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lagoev\Cenovi_Listi\_CENOVI_OBSHTI\10.10.2022\"/>
    </mc:Choice>
  </mc:AlternateContent>
  <xr:revisionPtr revIDLastSave="0" documentId="13_ncr:1_{A07B5767-41FF-4B33-8A77-91B6403E83B9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Sheet1" sheetId="2" r:id="rId1"/>
  </sheets>
  <calcPr calcId="181029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4" i="2"/>
</calcChain>
</file>

<file path=xl/sharedStrings.xml><?xml version="1.0" encoding="utf-8"?>
<sst xmlns="http://schemas.openxmlformats.org/spreadsheetml/2006/main" count="42" uniqueCount="42">
  <si>
    <t>№</t>
  </si>
  <si>
    <t>Код</t>
  </si>
  <si>
    <t>K- FLEX 18х6  (220)</t>
  </si>
  <si>
    <t>K- FLEX 15х9  [204]</t>
  </si>
  <si>
    <t>K- FLEX 42х9  [94]</t>
  </si>
  <si>
    <t>K- FLEX 89х9  [48]</t>
  </si>
  <si>
    <t xml:space="preserve">Стока </t>
  </si>
  <si>
    <t>Цена за 1 м
без ДДС</t>
  </si>
  <si>
    <t>Цена за 1 м
с ДДС</t>
  </si>
  <si>
    <r>
      <rPr>
        <b/>
        <sz val="18"/>
        <color theme="1"/>
        <rFont val="Calibri"/>
        <family val="2"/>
        <charset val="204"/>
        <scheme val="minor"/>
      </rPr>
      <t>Ценова листа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b/>
        <sz val="14"/>
        <rFont val="Calibri"/>
        <family val="2"/>
        <charset val="204"/>
        <scheme val="minor"/>
      </rPr>
      <t xml:space="preserve">Тръбна изолация - </t>
    </r>
    <r>
      <rPr>
        <b/>
        <sz val="18"/>
        <rFont val="Calibri"/>
        <family val="2"/>
        <charset val="204"/>
        <scheme val="minor"/>
      </rPr>
      <t>К-FLEX</t>
    </r>
  </si>
  <si>
    <t>www.rubin2001bg.com</t>
  </si>
  <si>
    <r>
      <rPr>
        <b/>
        <sz val="12"/>
        <color rgb="FFFF0000"/>
        <rFont val="Calibri"/>
        <family val="2"/>
        <charset val="204"/>
        <scheme val="minor"/>
      </rPr>
      <t>K-FLEX ST</t>
    </r>
    <r>
      <rPr>
        <sz val="12"/>
        <color theme="1"/>
        <rFont val="Calibri"/>
        <family val="2"/>
        <charset val="204"/>
        <scheme val="minor"/>
      </rPr>
      <t xml:space="preserve"> отговаря на различните нужди на промишлените хладилни и климатични системи, водопроводните и отоплителните инсталации, изолирането на резервоари и при всякакви други приложения, където се изискват изолационни материали.</t>
    </r>
  </si>
  <si>
    <t>K- FLEX 10х13  (180)</t>
  </si>
  <si>
    <t>K- FLEX 15х13  (120)</t>
  </si>
  <si>
    <t>K- FLEX 22х6  (190)</t>
  </si>
  <si>
    <t>K- FLEX 28х6  (148)</t>
  </si>
  <si>
    <t>K- FLEX 35х6  (124)</t>
  </si>
  <si>
    <t>K- FLEX 18х9  [186]</t>
  </si>
  <si>
    <t>K- FLEX 22х9  [146]</t>
  </si>
  <si>
    <t>K- FLEX 28х9  [130]</t>
  </si>
  <si>
    <t>K- FLEX 35х9  (98)</t>
  </si>
  <si>
    <t>K- FLEX 54х9  [74]</t>
  </si>
  <si>
    <t>K- FLEX 64х9  [72]</t>
  </si>
  <si>
    <t>K- FLEX 114х9  [38]</t>
  </si>
  <si>
    <t>06\100013</t>
  </si>
  <si>
    <t>06\100014</t>
  </si>
  <si>
    <t>06\100015</t>
  </si>
  <si>
    <t>06\100016</t>
  </si>
  <si>
    <t>06\100025</t>
  </si>
  <si>
    <t>06\100026</t>
  </si>
  <si>
    <t>06\100027</t>
  </si>
  <si>
    <t>06\100028</t>
  </si>
  <si>
    <t>06\100029</t>
  </si>
  <si>
    <t>06\100030</t>
  </si>
  <si>
    <t>06\100031</t>
  </si>
  <si>
    <t>06\100033</t>
  </si>
  <si>
    <t>K- FLEX 76х9  [54]</t>
  </si>
  <si>
    <t>06\100034</t>
  </si>
  <si>
    <t>06\100035</t>
  </si>
  <si>
    <t>06\100036</t>
  </si>
  <si>
    <t>06\100045</t>
  </si>
  <si>
    <t>06\100050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</si>
</sst>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49" fontId="19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8" fontId="18" fillId="0" borderId="11" xfId="0" applyNumberFormat="1" applyFont="1" applyBorder="1" applyAlignment="1">
      <alignment vertical="center"/>
    </xf>
    <xf numFmtId="8" fontId="18" fillId="0" borderId="1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25" fillId="0" borderId="11" xfId="42" applyNumberFormat="1" applyBorder="1" applyAlignment="1">
      <alignment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981075</xdr:rowOff>
    </xdr:from>
    <xdr:to>
      <xdr:col>4</xdr:col>
      <xdr:colOff>609600</xdr:colOff>
      <xdr:row>1</xdr:row>
      <xdr:rowOff>1314450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695450"/>
          <a:ext cx="1438275" cy="3333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171451</xdr:colOff>
      <xdr:row>1</xdr:row>
      <xdr:rowOff>676276</xdr:rowOff>
    </xdr:from>
    <xdr:to>
      <xdr:col>4</xdr:col>
      <xdr:colOff>800100</xdr:colOff>
      <xdr:row>1</xdr:row>
      <xdr:rowOff>981076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629026" y="1390651"/>
          <a:ext cx="1628774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bg-BG" sz="1200" b="1"/>
            <a:t>Тръби: дължина 2 м</a:t>
          </a:r>
          <a:endParaRPr lang="en-US" sz="1200" b="1"/>
        </a:p>
      </xdr:txBody>
    </xdr:sp>
    <xdr:clientData/>
  </xdr:twoCellAnchor>
  <xdr:twoCellAnchor editAs="oneCell">
    <xdr:from>
      <xdr:col>0</xdr:col>
      <xdr:colOff>49693</xdr:colOff>
      <xdr:row>0</xdr:row>
      <xdr:rowOff>99391</xdr:rowOff>
    </xdr:from>
    <xdr:to>
      <xdr:col>1</xdr:col>
      <xdr:colOff>1689065</xdr:colOff>
      <xdr:row>0</xdr:row>
      <xdr:rowOff>675391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A2B19A-BDA3-48D2-919F-0BEEF4274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3" y="99391"/>
          <a:ext cx="207835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ubin2001bg.com/trbna-izolaciya-k-flex-debelina-9-mm/k-flex-28kh9.html" TargetMode="External"/><Relationship Id="rId13" Type="http://schemas.openxmlformats.org/officeDocument/2006/relationships/hyperlink" Target="https://rubin2001bg.com/trbna-izolaciya-k-flex-debelina-9-mm/k-flex-76kh9.html" TargetMode="External"/><Relationship Id="rId3" Type="http://schemas.openxmlformats.org/officeDocument/2006/relationships/hyperlink" Target="https://rubin2001bg.com/trbna-izolaciya-k-flex-debelina-6-mm/k-flex-28kh6.html" TargetMode="External"/><Relationship Id="rId7" Type="http://schemas.openxmlformats.org/officeDocument/2006/relationships/hyperlink" Target="https://rubin2001bg.com/trbna-izolaciya-k-flex-debelina-9-mm/k-flex-22kh9.html" TargetMode="External"/><Relationship Id="rId12" Type="http://schemas.openxmlformats.org/officeDocument/2006/relationships/hyperlink" Target="https://rubin2001bg.com/trbna-izolaciya-k-flex-debelina-9-mm/k-flex-64kh9.html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rubin2001bg.com/trbna-izolaciya-k-flex-debelina-6-mm/k-flex-22kh6.html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rubin2001bg.com/trbna-izolaciya-k-flex-debelina-6-mm/k-flex-18kh6.html" TargetMode="External"/><Relationship Id="rId6" Type="http://schemas.openxmlformats.org/officeDocument/2006/relationships/hyperlink" Target="https://rubin2001bg.com/trbna-izolaciya-k-flex-debelina-9-mm/k-flex-18kh9.html" TargetMode="External"/><Relationship Id="rId11" Type="http://schemas.openxmlformats.org/officeDocument/2006/relationships/hyperlink" Target="https://rubin2001bg.com/trbna-izolaciya-k-flex-debelina-9-mm/k-flex-54kh9.html" TargetMode="External"/><Relationship Id="rId5" Type="http://schemas.openxmlformats.org/officeDocument/2006/relationships/hyperlink" Target="https://rubin2001bg.com/trbna-izolaciya-k-flex-debelina-9-mm/k-flex-15kh9.html" TargetMode="External"/><Relationship Id="rId15" Type="http://schemas.openxmlformats.org/officeDocument/2006/relationships/hyperlink" Target="https://rubin2001bg.com/trbna-izolaciya-k-flex-debelina-9-mm/k-flex-114kh9.html" TargetMode="External"/><Relationship Id="rId10" Type="http://schemas.openxmlformats.org/officeDocument/2006/relationships/hyperlink" Target="https://rubin2001bg.com/trbna-izolaciya-k-flex-debelina-9-mm/k-flex-42kh9.html" TargetMode="External"/><Relationship Id="rId4" Type="http://schemas.openxmlformats.org/officeDocument/2006/relationships/hyperlink" Target="https://rubin2001bg.com/trbna-izolaciya-k-flex-debelina-6-mm/k-flex-35kh6.html" TargetMode="External"/><Relationship Id="rId9" Type="http://schemas.openxmlformats.org/officeDocument/2006/relationships/hyperlink" Target="https://rubin2001bg.com/trbna-izolaciya-k-flex-debelina-9-mm/k-flex-35kh9.html" TargetMode="External"/><Relationship Id="rId14" Type="http://schemas.openxmlformats.org/officeDocument/2006/relationships/hyperlink" Target="https://rubin2001bg.com/trbna-izolaciya-k-flex-debelina-9-mm/k-flex-89kh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="115" zoomScaleNormal="115" workbookViewId="0">
      <selection activeCell="G2" sqref="G2"/>
    </sheetView>
  </sheetViews>
  <sheetFormatPr defaultRowHeight="15.75" x14ac:dyDescent="0.25"/>
  <cols>
    <col min="1" max="1" width="6.5703125" style="1" customWidth="1"/>
    <col min="2" max="2" width="35.85546875" style="2" customWidth="1"/>
    <col min="3" max="3" width="11.42578125" style="1" customWidth="1"/>
    <col min="4" max="4" width="15" style="2" customWidth="1"/>
    <col min="5" max="5" width="14.5703125" style="2" customWidth="1"/>
    <col min="6" max="16384" width="9.140625" style="2"/>
  </cols>
  <sheetData>
    <row r="1" spans="1:5" ht="57.75" customHeight="1" x14ac:dyDescent="0.25">
      <c r="A1" s="12" t="s">
        <v>9</v>
      </c>
      <c r="B1" s="13"/>
      <c r="C1" s="13"/>
      <c r="D1" s="13"/>
      <c r="E1" s="13"/>
    </row>
    <row r="2" spans="1:5" ht="105.75" customHeight="1" x14ac:dyDescent="0.25">
      <c r="A2" s="14" t="s">
        <v>11</v>
      </c>
      <c r="B2" s="14"/>
      <c r="C2" s="14"/>
      <c r="D2" s="14"/>
      <c r="E2" s="14"/>
    </row>
    <row r="3" spans="1:5" ht="34.5" customHeight="1" x14ac:dyDescent="0.25">
      <c r="A3" s="3" t="s">
        <v>0</v>
      </c>
      <c r="B3" s="3" t="s">
        <v>6</v>
      </c>
      <c r="C3" s="3" t="s">
        <v>1</v>
      </c>
      <c r="D3" s="4" t="s">
        <v>7</v>
      </c>
      <c r="E3" s="4" t="s">
        <v>8</v>
      </c>
    </row>
    <row r="4" spans="1:5" s="10" customFormat="1" ht="19.5" customHeight="1" x14ac:dyDescent="0.25">
      <c r="A4" s="5">
        <v>1</v>
      </c>
      <c r="B4" s="11" t="s">
        <v>2</v>
      </c>
      <c r="C4" s="7" t="s">
        <v>24</v>
      </c>
      <c r="D4" s="8">
        <v>0.84</v>
      </c>
      <c r="E4" s="9">
        <f>D4*1.2</f>
        <v>1.008</v>
      </c>
    </row>
    <row r="5" spans="1:5" s="10" customFormat="1" ht="19.5" customHeight="1" x14ac:dyDescent="0.25">
      <c r="A5" s="5">
        <v>2</v>
      </c>
      <c r="B5" s="11" t="s">
        <v>14</v>
      </c>
      <c r="C5" s="7" t="s">
        <v>25</v>
      </c>
      <c r="D5" s="8">
        <v>0.94</v>
      </c>
      <c r="E5" s="9">
        <f t="shared" ref="E5:E20" si="0">D5*1.2</f>
        <v>1.1279999999999999</v>
      </c>
    </row>
    <row r="6" spans="1:5" s="10" customFormat="1" ht="19.5" customHeight="1" x14ac:dyDescent="0.25">
      <c r="A6" s="5">
        <v>3</v>
      </c>
      <c r="B6" s="11" t="s">
        <v>15</v>
      </c>
      <c r="C6" s="7" t="s">
        <v>26</v>
      </c>
      <c r="D6" s="8">
        <v>1.22</v>
      </c>
      <c r="E6" s="9">
        <f t="shared" si="0"/>
        <v>1.464</v>
      </c>
    </row>
    <row r="7" spans="1:5" s="10" customFormat="1" ht="19.5" customHeight="1" x14ac:dyDescent="0.25">
      <c r="A7" s="5">
        <v>4</v>
      </c>
      <c r="B7" s="11" t="s">
        <v>16</v>
      </c>
      <c r="C7" s="7" t="s">
        <v>27</v>
      </c>
      <c r="D7" s="8">
        <v>1.58</v>
      </c>
      <c r="E7" s="9">
        <f t="shared" si="0"/>
        <v>1.8959999999999999</v>
      </c>
    </row>
    <row r="8" spans="1:5" s="10" customFormat="1" ht="19.5" customHeight="1" x14ac:dyDescent="0.25">
      <c r="A8" s="5">
        <v>5</v>
      </c>
      <c r="B8" s="11" t="s">
        <v>3</v>
      </c>
      <c r="C8" s="7" t="s">
        <v>28</v>
      </c>
      <c r="D8" s="8">
        <v>1.26</v>
      </c>
      <c r="E8" s="9">
        <f t="shared" si="0"/>
        <v>1.512</v>
      </c>
    </row>
    <row r="9" spans="1:5" s="10" customFormat="1" ht="19.5" customHeight="1" x14ac:dyDescent="0.25">
      <c r="A9" s="5">
        <v>6</v>
      </c>
      <c r="B9" s="11" t="s">
        <v>17</v>
      </c>
      <c r="C9" s="7" t="s">
        <v>29</v>
      </c>
      <c r="D9" s="8">
        <v>1.37</v>
      </c>
      <c r="E9" s="9">
        <f t="shared" si="0"/>
        <v>1.6440000000000001</v>
      </c>
    </row>
    <row r="10" spans="1:5" s="10" customFormat="1" ht="19.5" customHeight="1" x14ac:dyDescent="0.25">
      <c r="A10" s="5">
        <v>7</v>
      </c>
      <c r="B10" s="11" t="s">
        <v>18</v>
      </c>
      <c r="C10" s="7" t="s">
        <v>30</v>
      </c>
      <c r="D10" s="8">
        <v>1.55</v>
      </c>
      <c r="E10" s="9">
        <f t="shared" si="0"/>
        <v>1.8599999999999999</v>
      </c>
    </row>
    <row r="11" spans="1:5" s="10" customFormat="1" ht="19.5" customHeight="1" x14ac:dyDescent="0.25">
      <c r="A11" s="5">
        <v>8</v>
      </c>
      <c r="B11" s="11" t="s">
        <v>19</v>
      </c>
      <c r="C11" s="7" t="s">
        <v>31</v>
      </c>
      <c r="D11" s="8">
        <v>2</v>
      </c>
      <c r="E11" s="9">
        <f t="shared" si="0"/>
        <v>2.4</v>
      </c>
    </row>
    <row r="12" spans="1:5" s="10" customFormat="1" ht="19.5" customHeight="1" x14ac:dyDescent="0.25">
      <c r="A12" s="5">
        <v>9</v>
      </c>
      <c r="B12" s="11" t="s">
        <v>20</v>
      </c>
      <c r="C12" s="7" t="s">
        <v>32</v>
      </c>
      <c r="D12" s="8">
        <v>2.54</v>
      </c>
      <c r="E12" s="9">
        <f t="shared" si="0"/>
        <v>3.048</v>
      </c>
    </row>
    <row r="13" spans="1:5" s="10" customFormat="1" ht="19.5" customHeight="1" x14ac:dyDescent="0.25">
      <c r="A13" s="5">
        <v>10</v>
      </c>
      <c r="B13" s="11" t="s">
        <v>4</v>
      </c>
      <c r="C13" s="7" t="s">
        <v>33</v>
      </c>
      <c r="D13" s="8">
        <v>2.73</v>
      </c>
      <c r="E13" s="9">
        <f t="shared" si="0"/>
        <v>3.2759999999999998</v>
      </c>
    </row>
    <row r="14" spans="1:5" s="10" customFormat="1" ht="19.5" customHeight="1" x14ac:dyDescent="0.25">
      <c r="A14" s="5">
        <v>11</v>
      </c>
      <c r="B14" s="11" t="s">
        <v>21</v>
      </c>
      <c r="C14" s="7" t="s">
        <v>34</v>
      </c>
      <c r="D14" s="8">
        <v>3.63</v>
      </c>
      <c r="E14" s="9">
        <f t="shared" si="0"/>
        <v>4.3559999999999999</v>
      </c>
    </row>
    <row r="15" spans="1:5" s="10" customFormat="1" ht="19.5" customHeight="1" x14ac:dyDescent="0.25">
      <c r="A15" s="5">
        <v>12</v>
      </c>
      <c r="B15" s="11" t="s">
        <v>22</v>
      </c>
      <c r="C15" s="7" t="s">
        <v>35</v>
      </c>
      <c r="D15" s="8">
        <v>4.37</v>
      </c>
      <c r="E15" s="9">
        <f t="shared" si="0"/>
        <v>5.2439999999999998</v>
      </c>
    </row>
    <row r="16" spans="1:5" s="10" customFormat="1" ht="19.5" customHeight="1" x14ac:dyDescent="0.25">
      <c r="A16" s="5">
        <v>13</v>
      </c>
      <c r="B16" s="11" t="s">
        <v>36</v>
      </c>
      <c r="C16" s="7" t="s">
        <v>37</v>
      </c>
      <c r="D16" s="8">
        <v>5</v>
      </c>
      <c r="E16" s="9">
        <f t="shared" si="0"/>
        <v>6</v>
      </c>
    </row>
    <row r="17" spans="1:5" s="10" customFormat="1" ht="19.5" customHeight="1" x14ac:dyDescent="0.25">
      <c r="A17" s="5">
        <v>14</v>
      </c>
      <c r="B17" s="11" t="s">
        <v>5</v>
      </c>
      <c r="C17" s="7" t="s">
        <v>38</v>
      </c>
      <c r="D17" s="8">
        <v>6.34</v>
      </c>
      <c r="E17" s="9">
        <f t="shared" si="0"/>
        <v>7.6079999999999997</v>
      </c>
    </row>
    <row r="18" spans="1:5" s="10" customFormat="1" ht="19.5" customHeight="1" x14ac:dyDescent="0.25">
      <c r="A18" s="5">
        <v>15</v>
      </c>
      <c r="B18" s="11" t="s">
        <v>23</v>
      </c>
      <c r="C18" s="7" t="s">
        <v>39</v>
      </c>
      <c r="D18" s="8">
        <v>10.14</v>
      </c>
      <c r="E18" s="9">
        <f t="shared" si="0"/>
        <v>12.168000000000001</v>
      </c>
    </row>
    <row r="19" spans="1:5" s="10" customFormat="1" ht="19.5" customHeight="1" x14ac:dyDescent="0.25">
      <c r="A19" s="5">
        <v>16</v>
      </c>
      <c r="B19" s="6" t="s">
        <v>12</v>
      </c>
      <c r="C19" s="7" t="s">
        <v>40</v>
      </c>
      <c r="D19" s="8">
        <v>1.68</v>
      </c>
      <c r="E19" s="9">
        <f t="shared" si="0"/>
        <v>2.016</v>
      </c>
    </row>
    <row r="20" spans="1:5" s="10" customFormat="1" ht="19.5" customHeight="1" x14ac:dyDescent="0.25">
      <c r="A20" s="5">
        <v>17</v>
      </c>
      <c r="B20" s="6" t="s">
        <v>13</v>
      </c>
      <c r="C20" s="7" t="s">
        <v>41</v>
      </c>
      <c r="D20" s="8">
        <v>1.91</v>
      </c>
      <c r="E20" s="9">
        <f t="shared" si="0"/>
        <v>2.2919999999999998</v>
      </c>
    </row>
    <row r="22" spans="1:5" x14ac:dyDescent="0.25">
      <c r="A22" s="15" t="s">
        <v>10</v>
      </c>
      <c r="B22" s="15"/>
      <c r="C22" s="15"/>
      <c r="D22" s="15"/>
      <c r="E22" s="15"/>
    </row>
  </sheetData>
  <mergeCells count="3">
    <mergeCell ref="A1:E1"/>
    <mergeCell ref="A2:E2"/>
    <mergeCell ref="A22:E22"/>
  </mergeCells>
  <hyperlinks>
    <hyperlink ref="B4" r:id="rId1" xr:uid="{D209E069-24A5-4A9B-AF64-9B5B2FB42146}"/>
    <hyperlink ref="B5" r:id="rId2" xr:uid="{7E929C22-FCCD-49E5-8237-81221FB8F71C}"/>
    <hyperlink ref="B6" r:id="rId3" xr:uid="{B418BD96-5303-41DD-BC95-033061D652EA}"/>
    <hyperlink ref="B7" r:id="rId4" xr:uid="{051F6039-D8CC-462B-AA1C-C43C12FDE5C9}"/>
    <hyperlink ref="B8" r:id="rId5" xr:uid="{6D6283CB-9793-4C5C-8DCD-4F9311B0E528}"/>
    <hyperlink ref="B9" r:id="rId6" xr:uid="{2814188F-9EAE-481E-85AA-EE09C443944F}"/>
    <hyperlink ref="B10" r:id="rId7" xr:uid="{AA29D505-8A24-48D6-95B3-94B32DEF909A}"/>
    <hyperlink ref="B11" r:id="rId8" xr:uid="{178C536B-AA8C-4329-86E0-5ED5C39092BE}"/>
    <hyperlink ref="B12" r:id="rId9" xr:uid="{595090A4-1FCA-4C54-A859-713CE8AF2AB6}"/>
    <hyperlink ref="B13" r:id="rId10" xr:uid="{1EC95DE9-A058-4CA7-B15D-CD9EBF445079}"/>
    <hyperlink ref="B14" r:id="rId11" xr:uid="{47DD8F5C-CBB5-42BF-B475-AD5E3662EB46}"/>
    <hyperlink ref="B15" r:id="rId12" xr:uid="{5C26B625-76C4-4F75-88D6-7FE05D3FD7A1}"/>
    <hyperlink ref="B16" r:id="rId13" xr:uid="{D2AB51CE-8A6A-4357-9BA4-CD1BDF1FD6B2}"/>
    <hyperlink ref="B17" r:id="rId14" xr:uid="{65F54411-F554-4B72-9FD6-90C14624E29F}"/>
    <hyperlink ref="B18" r:id="rId15" xr:uid="{4BB89280-FEE7-43C6-A93A-4D060D540FFF}"/>
  </hyperlinks>
  <printOptions horizontalCentered="1"/>
  <pageMargins left="0.39370078740157483" right="0.39370078740157483" top="0.39370078740157483" bottom="0.39370078740157483" header="0.31496062992125984" footer="0.19685039370078741"/>
  <pageSetup orientation="portrait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Rubin2001</dc:creator>
  <cp:lastModifiedBy>Windows User</cp:lastModifiedBy>
  <cp:lastPrinted>2022-08-24T11:57:15Z</cp:lastPrinted>
  <dcterms:created xsi:type="dcterms:W3CDTF">2019-02-14T14:23:54Z</dcterms:created>
  <dcterms:modified xsi:type="dcterms:W3CDTF">2022-10-10T12:18:18Z</dcterms:modified>
</cp:coreProperties>
</file>