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lagoev\Cenovi_Listi\_CENOVI_OBSHTI\23.06.2023\"/>
    </mc:Choice>
  </mc:AlternateContent>
  <xr:revisionPtr revIDLastSave="0" documentId="13_ncr:1_{8033AD23-5FF6-4E5B-8582-9F2849A4BA94}" xr6:coauthVersionLast="47" xr6:coauthVersionMax="47" xr10:uidLastSave="{00000000-0000-0000-0000-000000000000}"/>
  <bookViews>
    <workbookView xWindow="-120" yWindow="-120" windowWidth="38640" windowHeight="15840" xr2:uid="{00000000-000D-0000-FFFF-FFFF00000000}"/>
  </bookViews>
  <sheets>
    <sheet name="Sheet1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6" i="4" l="1"/>
  <c r="E125" i="4"/>
  <c r="E122" i="4"/>
  <c r="E113" i="4"/>
  <c r="E83" i="4"/>
  <c r="E80" i="4"/>
  <c r="E81" i="4"/>
  <c r="E77" i="4"/>
  <c r="E78" i="4"/>
  <c r="E68" i="4"/>
  <c r="E33" i="4"/>
  <c r="E38" i="4"/>
  <c r="E32" i="4"/>
  <c r="E25" i="4"/>
  <c r="E20" i="4"/>
  <c r="E7" i="4"/>
  <c r="E130" i="4"/>
  <c r="E129" i="4"/>
  <c r="E119" i="4"/>
  <c r="E120" i="4"/>
  <c r="E121" i="4"/>
  <c r="E118" i="4"/>
  <c r="E117" i="4"/>
  <c r="E116" i="4"/>
  <c r="E115" i="4"/>
  <c r="E114" i="4"/>
  <c r="E110" i="4"/>
  <c r="E109" i="4"/>
  <c r="E108" i="4"/>
  <c r="E107" i="4"/>
  <c r="E106" i="4"/>
  <c r="E102" i="4"/>
  <c r="E101" i="4"/>
  <c r="E100" i="4"/>
  <c r="E99" i="4"/>
  <c r="E98" i="4"/>
  <c r="E97" i="4"/>
  <c r="E94" i="4"/>
  <c r="E93" i="4"/>
  <c r="E92" i="4"/>
  <c r="E91" i="4"/>
  <c r="E90" i="4"/>
  <c r="E89" i="4"/>
  <c r="E86" i="4"/>
  <c r="E85" i="4"/>
  <c r="E84" i="4"/>
  <c r="E82" i="4"/>
  <c r="E79" i="4"/>
  <c r="E76" i="4"/>
  <c r="E73" i="4"/>
  <c r="E72" i="4"/>
  <c r="E70" i="4"/>
  <c r="E69" i="4"/>
  <c r="E67" i="4"/>
  <c r="E64" i="4"/>
  <c r="E63" i="4"/>
  <c r="E60" i="4"/>
  <c r="E59" i="4"/>
  <c r="E56" i="4"/>
  <c r="E55" i="4"/>
  <c r="E54" i="4"/>
  <c r="E53" i="4"/>
  <c r="E52" i="4"/>
  <c r="E51" i="4"/>
  <c r="E50" i="4"/>
  <c r="E47" i="4"/>
  <c r="E46" i="4"/>
  <c r="E45" i="4"/>
  <c r="E44" i="4"/>
  <c r="E43" i="4"/>
  <c r="E42" i="4"/>
  <c r="E39" i="4"/>
  <c r="E37" i="4"/>
  <c r="E34" i="4"/>
  <c r="E31" i="4"/>
  <c r="E28" i="4"/>
  <c r="E27" i="4"/>
  <c r="E16" i="4"/>
  <c r="E15" i="4"/>
  <c r="E12" i="4"/>
  <c r="E9" i="4"/>
  <c r="E26" i="4"/>
  <c r="E24" i="4"/>
  <c r="E21" i="4"/>
  <c r="E19" i="4"/>
  <c r="E14" i="4"/>
  <c r="E13" i="4"/>
  <c r="E11" i="4"/>
  <c r="E10" i="4"/>
  <c r="E8" i="4"/>
  <c r="E6" i="4"/>
</calcChain>
</file>

<file path=xl/sharedStrings.xml><?xml version="1.0" encoding="utf-8"?>
<sst xmlns="http://schemas.openxmlformats.org/spreadsheetml/2006/main" count="206" uniqueCount="206">
  <si>
    <t>Стока</t>
  </si>
  <si>
    <t>Код</t>
  </si>
  <si>
    <t>СИФОН TIDE 1 - /13000195/</t>
  </si>
  <si>
    <t>СИФОН TIDE 4  /13000198/</t>
  </si>
  <si>
    <t>СИФОН SQUARE 1  /13000199/</t>
  </si>
  <si>
    <t>СИФОН SQUARE 4  /13000202/</t>
  </si>
  <si>
    <t>СИФОН DROPS 1  /13000203/</t>
  </si>
  <si>
    <t>СИФОН DROPS 4 /13000206/</t>
  </si>
  <si>
    <t>СИФОН  ANGLE 1 /13000044/</t>
  </si>
  <si>
    <t>СИФОН  ANGLE  /13000049/ ВЕРТИКАЛ</t>
  </si>
  <si>
    <t>СИФОН  DRY 1  /13000067/</t>
  </si>
  <si>
    <t>СИФОН VERTICAL TIDE /13000219/</t>
  </si>
  <si>
    <t>СИФОН VERTICAL SQUARE /13000221/</t>
  </si>
  <si>
    <t>СИФОН VERTICAL DROPS /13000220/</t>
  </si>
  <si>
    <t>СИФОН VERTICAL ЧЕРНО СТЪКЛО /13000097/</t>
  </si>
  <si>
    <t>СИФОН VERTICAL БЯЛО СТЪКЛО /13000098/</t>
  </si>
  <si>
    <t>СИФОН VERTICAL CERAMIC /13000099/</t>
  </si>
  <si>
    <t>СИФОН ЗА ПОКРИВ TOP 1 /13300001/</t>
  </si>
  <si>
    <t>СИФОН ЗА ПОКРИВ TOP 4 ВЕРТИКАЛЕН/13300004/</t>
  </si>
  <si>
    <t>СИФОН ГРАДИНСКИ IRON 1 /13200001/</t>
  </si>
  <si>
    <t>СИФОН ГРАДИНСКИ IRON 4 ВЕРТИКАЛЕН /13200004/</t>
  </si>
  <si>
    <t>СИФОН PREMIUM LINE 300 /13000297/</t>
  </si>
  <si>
    <t>СИФОН PREMIUM LINE 450 /13000298/</t>
  </si>
  <si>
    <t>СИФОН PREMIUM LINE 550 /13000299/</t>
  </si>
  <si>
    <t>СИФОН PREMIUM LINE 650 /13000300/</t>
  </si>
  <si>
    <t>СИФОН PREMIUM LINE 750 /13000301/</t>
  </si>
  <si>
    <t>СИФОН PREMIUM LINE 850 /13000302/</t>
  </si>
  <si>
    <t>СИФОН  SLIM LINE 300 /13100024/</t>
  </si>
  <si>
    <t>СИФОН  SLIM LINE 450 /13100023/</t>
  </si>
  <si>
    <t>СИФОН  SLIM LINE 550 /13100026/</t>
  </si>
  <si>
    <t>СИФОН  SLIM LINE 650 /13100027/</t>
  </si>
  <si>
    <t>СИФОН  SLIM LINE 750 /13100028/</t>
  </si>
  <si>
    <t>СИФОН  SLIM LINE 850 /13100029/</t>
  </si>
  <si>
    <t>СИФОН  SLIM LINE 950 /13000303/</t>
  </si>
  <si>
    <t>СИФОН СТЕНЕН WALL /13100060/</t>
  </si>
  <si>
    <t>СИФОН СТЕНЕН WALL GOLD /13100061/</t>
  </si>
  <si>
    <t>СИФОН CERAMIC 1 /13000191/</t>
  </si>
  <si>
    <t>СИФОН CERAMIC 4 /13000194/</t>
  </si>
  <si>
    <t>СИФОН ЧЕРНО СТЪКЛО 1 /13000187/</t>
  </si>
  <si>
    <t>СИФОН ЧЕРНО СТЪКЛО 4 /13000190/</t>
  </si>
  <si>
    <t>СИФОН ЧЕРНО СТЪКЛО 4 100x100 /13000260/</t>
  </si>
  <si>
    <t>СИФОН БЯЛО СТЪКЛО 1 /13000183/</t>
  </si>
  <si>
    <t>СИФОН БЯЛО СТЪКЛО 4 /13000186/</t>
  </si>
  <si>
    <t>СИФОН DRY 1 ЧЕРНО СТЪКЛО /13000101/</t>
  </si>
  <si>
    <t>СИФОН DRY 1 БЯЛО СТЪКЛО /13000104/</t>
  </si>
  <si>
    <t>СИФОН DRY 1 CERAMIC /13000107/</t>
  </si>
  <si>
    <t>СИФОН VERTICAL ЧЕРНО СТЪКЛО 100x100 /13000110/</t>
  </si>
  <si>
    <t>СИФОН VERTICAL БЯЛО СТЪКЛО 100x100 /13000111/</t>
  </si>
  <si>
    <t>СИФОН VERTICAL CERAMIC 100x100 /13000112/</t>
  </si>
  <si>
    <r>
      <rPr>
        <b/>
        <sz val="20"/>
        <color theme="1"/>
        <rFont val="Calibri"/>
        <family val="2"/>
        <charset val="204"/>
        <scheme val="minor"/>
      </rPr>
      <t>Ценова листа</t>
    </r>
    <r>
      <rPr>
        <b/>
        <sz val="12"/>
        <color theme="1"/>
        <rFont val="Calibri"/>
        <family val="2"/>
        <charset val="204"/>
        <scheme val="minor"/>
      </rPr>
      <t xml:space="preserve">
</t>
    </r>
    <r>
      <rPr>
        <b/>
        <sz val="16"/>
        <color theme="1"/>
        <rFont val="Calibri"/>
        <family val="2"/>
        <charset val="204"/>
        <scheme val="minor"/>
      </rPr>
      <t xml:space="preserve">Сифони </t>
    </r>
    <r>
      <rPr>
        <b/>
        <sz val="18"/>
        <color theme="3"/>
        <rFont val="Calibri"/>
        <family val="2"/>
        <charset val="204"/>
        <scheme val="minor"/>
      </rPr>
      <t>CONFLUO</t>
    </r>
    <r>
      <rPr>
        <b/>
        <sz val="16"/>
        <color theme="1"/>
        <rFont val="Calibri"/>
        <family val="2"/>
        <charset val="204"/>
        <scheme val="minor"/>
      </rPr>
      <t xml:space="preserve"> - </t>
    </r>
    <r>
      <rPr>
        <b/>
        <sz val="18"/>
        <color rgb="FFFF0000"/>
        <rFont val="Calibri"/>
        <family val="2"/>
        <charset val="204"/>
        <scheme val="minor"/>
      </rPr>
      <t>Peštan</t>
    </r>
  </si>
  <si>
    <t>Цена 
без ДДС</t>
  </si>
  <si>
    <t>Цена 
с ДДС</t>
  </si>
  <si>
    <t>Confluo Premium Line</t>
  </si>
  <si>
    <t>Confluo Slim Line</t>
  </si>
  <si>
    <t>Confluo Line - White Glass</t>
  </si>
  <si>
    <t>Confluo Line - Black Glass</t>
  </si>
  <si>
    <t>Confluo Top / Сифон за покрив</t>
  </si>
  <si>
    <t>Confluo Gardino Iron / Сифон за градина</t>
  </si>
  <si>
    <t>Confluo Dry, Glass, Ceramic &amp; Vertical - 100x100</t>
  </si>
  <si>
    <t>* Сифоните се продават без металния диск за хидроизолация.
Той може да бъде закупен допълнително.</t>
  </si>
  <si>
    <t>Confluo Standart / решетка - 150x150 мм</t>
  </si>
  <si>
    <t>Confluo Standart Angle / решетка - 200x200 мм</t>
  </si>
  <si>
    <t>Confluo Standart Dry / решетка - 100x100 мм</t>
  </si>
  <si>
    <t>Confluo Premium Wall / решетка - 310x100 мм</t>
  </si>
  <si>
    <t>Confluo Ceramic / решетка - 150x150 мм</t>
  </si>
  <si>
    <t>Confluo Glass / решетка - 150x150 мм</t>
  </si>
  <si>
    <t>Confluo Frameless Line</t>
  </si>
  <si>
    <t>СИФОН “FRAMELESS LINE 450“ /13701229/</t>
  </si>
  <si>
    <t>СИФОН “FRAMELESS LINE 550“ /13701230/</t>
  </si>
  <si>
    <t>СИФОН “FRAMELESS LINE 650“ /13701231/</t>
  </si>
  <si>
    <t>СИФОН “FRAMELESS LINE 750“ /13701232/</t>
  </si>
  <si>
    <t>СИФОН “FRAMELESS LINE 850“ /13701233/</t>
  </si>
  <si>
    <t>www.rubin2001bg.com</t>
  </si>
  <si>
    <t>СИФОН VERTICAL DRY /13000069</t>
  </si>
  <si>
    <t>СИФОН “FRAMELESS“ 550 ЧЕРНО СТЪКЛО/13701203/</t>
  </si>
  <si>
    <t>СИФОН “FRAMELESS“ 650 ЧЕРНО СТЪКЛО/13701204/</t>
  </si>
  <si>
    <t>СИФОН “FRAMELESS“ 750 ЧЕРНО СТЪКЛО/13701205/</t>
  </si>
  <si>
    <t>СИФОН  LINE 300 ЧЕРНО СТЪКЛО /13000290/</t>
  </si>
  <si>
    <t>СИФОН  LINE 450 ЧЕРНО СТЪКЛО /13000291/</t>
  </si>
  <si>
    <t>СИФОН  LINE 550 ЧЕРНО СТЪКЛО /13000292/</t>
  </si>
  <si>
    <t>СИФОН  LINE 650 ЧЕРНО СТЪКЛО /13000293/</t>
  </si>
  <si>
    <t>СИФОН  LINE 750 ЧЕРНО СТЪКЛО /13000294/</t>
  </si>
  <si>
    <t>СИФОН  LINE 850 ЧЕРНО СТЪКЛО /13000295/</t>
  </si>
  <si>
    <t>СИФОН  LINE 300 БЯЛО СТЪКЛО /13000280/</t>
  </si>
  <si>
    <t>СИФОН  LINE 450 БЯЛО СТЪКЛО /13000281/</t>
  </si>
  <si>
    <t>СИФОН  LINE 550 БЯЛО СТЪКЛО /13000282/</t>
  </si>
  <si>
    <t>СИФОН  LINE 650 БЯЛО СТЪКЛО/13000283/</t>
  </si>
  <si>
    <t>СИФОН  LINE 750 БЯЛО СТЪКЛО /13000284/</t>
  </si>
  <si>
    <t>СИФОН  LINE 850 БЯЛО СТЪКЛО /13000285/</t>
  </si>
  <si>
    <t>07\155120</t>
  </si>
  <si>
    <t>СИФОН TIDE 3  /13000197/</t>
  </si>
  <si>
    <t>07\155130</t>
  </si>
  <si>
    <t>07\155135</t>
  </si>
  <si>
    <t>07\155140</t>
  </si>
  <si>
    <t>07\155155</t>
  </si>
  <si>
    <t>07\155160</t>
  </si>
  <si>
    <t>07\155175</t>
  </si>
  <si>
    <t>07\155185</t>
  </si>
  <si>
    <t>СИФОН  ANGLE 2 /13000045/</t>
  </si>
  <si>
    <t>07\155190</t>
  </si>
  <si>
    <t>07\155195</t>
  </si>
  <si>
    <t>07\155205</t>
  </si>
  <si>
    <t>СИФОН  DRY 3  /13000100/</t>
  </si>
  <si>
    <t>07\155215</t>
  </si>
  <si>
    <t>07\155220</t>
  </si>
  <si>
    <t>07\155230</t>
  </si>
  <si>
    <t>07\155235</t>
  </si>
  <si>
    <t>07\155240</t>
  </si>
  <si>
    <t>07\155245</t>
  </si>
  <si>
    <t>07\155250</t>
  </si>
  <si>
    <t>07\155255</t>
  </si>
  <si>
    <t>07\155265</t>
  </si>
  <si>
    <t>СИФОН ЗА ПОКРИВ TOP 2 /13300002/</t>
  </si>
  <si>
    <t>07\155270</t>
  </si>
  <si>
    <t>СИФОН ЗА ПОКРИВ TOP 3 /13300003/</t>
  </si>
  <si>
    <t>07\155275</t>
  </si>
  <si>
    <t>07\155280</t>
  </si>
  <si>
    <t>07\155290</t>
  </si>
  <si>
    <t>СИФОН ГРАДИНСКИ IRON 2 /13200002/</t>
  </si>
  <si>
    <t>07\155295</t>
  </si>
  <si>
    <t>07\155305</t>
  </si>
  <si>
    <t>07\155315</t>
  </si>
  <si>
    <t>07\155320</t>
  </si>
  <si>
    <t>07\155325</t>
  </si>
  <si>
    <t>07\155330</t>
  </si>
  <si>
    <t>07\155335</t>
  </si>
  <si>
    <t>07\155340</t>
  </si>
  <si>
    <t>07\155355</t>
  </si>
  <si>
    <t>07\155356</t>
  </si>
  <si>
    <t>07\155357</t>
  </si>
  <si>
    <t>07\155358</t>
  </si>
  <si>
    <t>07\155359</t>
  </si>
  <si>
    <t>07\155385</t>
  </si>
  <si>
    <t>07\155390</t>
  </si>
  <si>
    <t>07\155395</t>
  </si>
  <si>
    <t>07\155400</t>
  </si>
  <si>
    <t>07\155405</t>
  </si>
  <si>
    <t>07\155410</t>
  </si>
  <si>
    <t>07\155415</t>
  </si>
  <si>
    <t>07\155435</t>
  </si>
  <si>
    <t>07\155436</t>
  </si>
  <si>
    <t>07\155490</t>
  </si>
  <si>
    <t>07\155505</t>
  </si>
  <si>
    <t>07\155515</t>
  </si>
  <si>
    <t>СИФОН ЧЕРНО СТЪКЛО 2 /13000188/</t>
  </si>
  <si>
    <t>07\155520</t>
  </si>
  <si>
    <t>07\155530</t>
  </si>
  <si>
    <t>07\155535</t>
  </si>
  <si>
    <t>07\155545</t>
  </si>
  <si>
    <t>07\155560</t>
  </si>
  <si>
    <t>07\155570</t>
  </si>
  <si>
    <t>СИФОН DRY 2 ЧЕРНО СТЪКЛО /13000102/</t>
  </si>
  <si>
    <t>07\155575</t>
  </si>
  <si>
    <t>СИФОН DRY 3 ЧЕРНО СТЪКЛО /13000103/</t>
  </si>
  <si>
    <t>07\155580</t>
  </si>
  <si>
    <t>07\155590</t>
  </si>
  <si>
    <t>СИФОН DRY 2 БЯЛО СТЪКЛО /13000105/</t>
  </si>
  <si>
    <t>07\155595</t>
  </si>
  <si>
    <t>СИФОН DRY 3 БЯЛО СТЪКЛО /13000106/</t>
  </si>
  <si>
    <t>07\155600</t>
  </si>
  <si>
    <t>07\155610</t>
  </si>
  <si>
    <t>СИФОН DRY 3 CERAMIC /13000109/</t>
  </si>
  <si>
    <t>07\155620</t>
  </si>
  <si>
    <t>СИФОН СТАНДАРТ 2 в 1 ПЛОСКА Р-А 10х10/13702562</t>
  </si>
  <si>
    <t>07\155622</t>
  </si>
  <si>
    <t>СИФОН СТАНДАРТ 2в1 ВЕРТ.ПЛ.Р-А 10х10/13702567</t>
  </si>
  <si>
    <t>07\155623</t>
  </si>
  <si>
    <t>07\155630</t>
  </si>
  <si>
    <t>07\155635</t>
  </si>
  <si>
    <t>07\155640</t>
  </si>
  <si>
    <t>07\155644</t>
  </si>
  <si>
    <t>07\155645</t>
  </si>
  <si>
    <t>07\155646</t>
  </si>
  <si>
    <t>07\155649</t>
  </si>
  <si>
    <t>07\155650</t>
  </si>
  <si>
    <t>07\155655</t>
  </si>
  <si>
    <t>07\155660</t>
  </si>
  <si>
    <t>07\155665</t>
  </si>
  <si>
    <t>07\155670</t>
  </si>
  <si>
    <t>07\155685</t>
  </si>
  <si>
    <t>07\155687</t>
  </si>
  <si>
    <t>07\155689</t>
  </si>
  <si>
    <t>07\155690</t>
  </si>
  <si>
    <t>07\155691</t>
  </si>
  <si>
    <t>07\155692</t>
  </si>
  <si>
    <t>СИФОН PRIMO COMPACT NET LINE 450/13702515/</t>
  </si>
  <si>
    <t>07\155706</t>
  </si>
  <si>
    <t>СИФОН PRIMO COMPACT NET LINE 550/13702516/</t>
  </si>
  <si>
    <t>07\155708</t>
  </si>
  <si>
    <t>СИФОН PRIMO COMPACT NET LINE 650/13702517/</t>
  </si>
  <si>
    <t>07\155710</t>
  </si>
  <si>
    <t>СИФОН PRIMO COMPACT NET LINE 750/13702518/</t>
  </si>
  <si>
    <t>07\155712</t>
  </si>
  <si>
    <t>СИФОН PRIMO COMPACT NET LINE 850/13702519/</t>
  </si>
  <si>
    <t>07\155714</t>
  </si>
  <si>
    <t>Confluo PRIMO COMPACT NET LINE</t>
  </si>
  <si>
    <t xml:space="preserve"> Standard 2in1</t>
  </si>
  <si>
    <t>07\155352</t>
  </si>
  <si>
    <t>07\155360</t>
  </si>
  <si>
    <t>07\155725</t>
  </si>
  <si>
    <t>07\155730</t>
  </si>
  <si>
    <t>СИФОН “FRAMELESS LINE 300“ /13701228/</t>
  </si>
  <si>
    <t>СИФОН “FRAMELESS LINE 950“ /13701234/</t>
  </si>
  <si>
    <t>СИФОН PRIMO COMPACT LINE 550 MAT BLACK/13702523/</t>
  </si>
  <si>
    <t>СИФОН PRIMO COMPACT LINE 650 MAT BLACK/13702524/</t>
  </si>
  <si>
    <t>PRIMO COMPACT LINE MAT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</si>
</sst>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#,##0.00\ &quot;лв.&quot;;[Red]\-#,##0.00\ &quot;лв.&quot;"/>
  </numFmts>
  <fonts count="2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3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6"/>
      <color rgb="FFFF0000"/>
      <name val="Arial"/>
      <family val="2"/>
      <charset val="204"/>
    </font>
    <font>
      <u/>
      <sz val="12"/>
      <color theme="10"/>
      <name val="Calibri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</cellStyleXfs>
  <cellXfs count="35">
    <xf numFmtId="0" fontId="0" fillId="0" borderId="0" xfId="0"/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0" fontId="19" fillId="33" borderId="12" xfId="0" applyFont="1" applyFill="1" applyBorder="1" applyAlignment="1">
      <alignment horizontal="center" vertical="center" wrapText="1"/>
    </xf>
    <xf numFmtId="0" fontId="18" fillId="0" borderId="12" xfId="0" applyNumberFormat="1" applyFont="1" applyBorder="1" applyAlignment="1">
      <alignment horizontal="center" vertical="center"/>
    </xf>
    <xf numFmtId="49" fontId="18" fillId="0" borderId="12" xfId="0" applyNumberFormat="1" applyFont="1" applyBorder="1" applyAlignment="1">
      <alignment vertical="center" wrapText="1"/>
    </xf>
    <xf numFmtId="49" fontId="18" fillId="0" borderId="12" xfId="0" applyNumberFormat="1" applyFont="1" applyBorder="1" applyAlignment="1">
      <alignment horizontal="center" vertical="center"/>
    </xf>
    <xf numFmtId="8" fontId="18" fillId="0" borderId="12" xfId="0" applyNumberFormat="1" applyFont="1" applyBorder="1" applyAlignment="1">
      <alignment vertical="center"/>
    </xf>
    <xf numFmtId="49" fontId="19" fillId="33" borderId="12" xfId="0" applyNumberFormat="1" applyFont="1" applyFill="1" applyBorder="1" applyAlignment="1">
      <alignment horizontal="center" vertical="center"/>
    </xf>
    <xf numFmtId="49" fontId="18" fillId="0" borderId="11" xfId="0" applyNumberFormat="1" applyFont="1" applyBorder="1" applyAlignment="1">
      <alignment vertical="center" wrapText="1"/>
    </xf>
    <xf numFmtId="49" fontId="18" fillId="0" borderId="11" xfId="0" applyNumberFormat="1" applyFont="1" applyBorder="1" applyAlignment="1">
      <alignment horizontal="center" vertical="center"/>
    </xf>
    <xf numFmtId="8" fontId="18" fillId="0" borderId="11" xfId="0" applyNumberFormat="1" applyFont="1" applyBorder="1" applyAlignment="1">
      <alignment vertical="center"/>
    </xf>
    <xf numFmtId="8" fontId="18" fillId="0" borderId="14" xfId="0" applyNumberFormat="1" applyFont="1" applyBorder="1" applyAlignment="1">
      <alignment vertical="center"/>
    </xf>
    <xf numFmtId="0" fontId="18" fillId="0" borderId="13" xfId="0" applyNumberFormat="1" applyFont="1" applyBorder="1" applyAlignment="1">
      <alignment horizontal="center" vertical="center"/>
    </xf>
    <xf numFmtId="49" fontId="26" fillId="0" borderId="12" xfId="42" applyNumberFormat="1" applyBorder="1" applyAlignment="1" applyProtection="1">
      <alignment vertical="center" wrapText="1"/>
    </xf>
    <xf numFmtId="0" fontId="0" fillId="0" borderId="0" xfId="0" applyFill="1" applyAlignment="1">
      <alignment vertical="center"/>
    </xf>
    <xf numFmtId="0" fontId="18" fillId="0" borderId="13" xfId="0" applyNumberFormat="1" applyFont="1" applyBorder="1" applyAlignment="1">
      <alignment horizontal="center" vertical="center"/>
    </xf>
    <xf numFmtId="0" fontId="18" fillId="0" borderId="11" xfId="0" applyNumberFormat="1" applyFont="1" applyBorder="1" applyAlignment="1">
      <alignment horizontal="center" vertical="center"/>
    </xf>
    <xf numFmtId="0" fontId="18" fillId="0" borderId="14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0" fontId="19" fillId="0" borderId="11" xfId="0" applyNumberFormat="1" applyFont="1" applyBorder="1" applyAlignment="1">
      <alignment horizontal="center" vertical="center"/>
    </xf>
    <xf numFmtId="0" fontId="19" fillId="0" borderId="14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right" vertical="center" wrapText="1"/>
    </xf>
    <xf numFmtId="49" fontId="19" fillId="0" borderId="13" xfId="0" applyNumberFormat="1" applyFont="1" applyFill="1" applyBorder="1" applyAlignment="1">
      <alignment horizontal="center" vertical="center"/>
    </xf>
    <xf numFmtId="49" fontId="19" fillId="0" borderId="11" xfId="0" applyNumberFormat="1" applyFont="1" applyFill="1" applyBorder="1" applyAlignment="1">
      <alignment horizontal="center" vertical="center"/>
    </xf>
    <xf numFmtId="49" fontId="19" fillId="0" borderId="14" xfId="0" applyNumberFormat="1" applyFont="1" applyFill="1" applyBorder="1" applyAlignment="1">
      <alignment horizontal="center" vertical="center"/>
    </xf>
    <xf numFmtId="49" fontId="24" fillId="0" borderId="13" xfId="0" applyNumberFormat="1" applyFont="1" applyFill="1" applyBorder="1" applyAlignment="1">
      <alignment horizontal="right" vertical="center" wrapText="1"/>
    </xf>
    <xf numFmtId="49" fontId="24" fillId="0" borderId="11" xfId="0" applyNumberFormat="1" applyFont="1" applyFill="1" applyBorder="1" applyAlignment="1">
      <alignment horizontal="right" vertical="center"/>
    </xf>
    <xf numFmtId="49" fontId="24" fillId="0" borderId="14" xfId="0" applyNumberFormat="1" applyFont="1" applyFill="1" applyBorder="1" applyAlignment="1">
      <alignment horizontal="right" vertical="center"/>
    </xf>
    <xf numFmtId="49" fontId="19" fillId="33" borderId="13" xfId="0" applyNumberFormat="1" applyFont="1" applyFill="1" applyBorder="1" applyAlignment="1">
      <alignment horizontal="center" vertical="center"/>
    </xf>
    <xf numFmtId="49" fontId="19" fillId="33" borderId="14" xfId="0" applyNumberFormat="1" applyFont="1" applyFill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25" fillId="0" borderId="0" xfId="42" applyFont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w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676666</xdr:colOff>
      <xdr:row>4</xdr:row>
      <xdr:rowOff>116213</xdr:rowOff>
    </xdr:from>
    <xdr:to>
      <xdr:col>3</xdr:col>
      <xdr:colOff>598004</xdr:colOff>
      <xdr:row>4</xdr:row>
      <xdr:rowOff>888867</xdr:rowOff>
    </xdr:to>
    <xdr:pic>
      <xdr:nvPicPr>
        <xdr:cNvPr id="24" name="Picture 23" descr="maski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19566" y="1373513"/>
          <a:ext cx="4314434" cy="772654"/>
        </a:xfrm>
        <a:prstGeom prst="rect">
          <a:avLst/>
        </a:prstGeom>
      </xdr:spPr>
    </xdr:pic>
    <xdr:clientData/>
  </xdr:twoCellAnchor>
  <xdr:twoCellAnchor editAs="oneCell">
    <xdr:from>
      <xdr:col>1</xdr:col>
      <xdr:colOff>1664812</xdr:colOff>
      <xdr:row>40</xdr:row>
      <xdr:rowOff>57976</xdr:rowOff>
    </xdr:from>
    <xdr:to>
      <xdr:col>2</xdr:col>
      <xdr:colOff>269677</xdr:colOff>
      <xdr:row>40</xdr:row>
      <xdr:rowOff>1281976</xdr:rowOff>
    </xdr:to>
    <xdr:pic>
      <xdr:nvPicPr>
        <xdr:cNvPr id="35" name="Picture 34" descr="premium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4399" y="21360846"/>
          <a:ext cx="2176740" cy="12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1962971</xdr:colOff>
      <xdr:row>48</xdr:row>
      <xdr:rowOff>41410</xdr:rowOff>
    </xdr:from>
    <xdr:to>
      <xdr:col>2</xdr:col>
      <xdr:colOff>226217</xdr:colOff>
      <xdr:row>48</xdr:row>
      <xdr:rowOff>1174302</xdr:rowOff>
    </xdr:to>
    <xdr:pic>
      <xdr:nvPicPr>
        <xdr:cNvPr id="36" name="Picture 35" descr="slim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7443"/>
        <a:stretch>
          <a:fillRect/>
        </a:stretch>
      </xdr:blipFill>
      <xdr:spPr>
        <a:xfrm>
          <a:off x="2302558" y="24491671"/>
          <a:ext cx="1835121" cy="1132892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4</xdr:row>
      <xdr:rowOff>895350</xdr:rowOff>
    </xdr:from>
    <xdr:to>
      <xdr:col>3</xdr:col>
      <xdr:colOff>733424</xdr:colOff>
      <xdr:row>4</xdr:row>
      <xdr:rowOff>1143000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1073012" y="2079763"/>
          <a:ext cx="4248977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/>
            <a:t>   Square            	</a:t>
          </a:r>
          <a:r>
            <a:rPr lang="en-US" sz="1100" b="1" baseline="0"/>
            <a:t>           </a:t>
          </a:r>
          <a:r>
            <a:rPr lang="en-US" sz="1100" b="1"/>
            <a:t> Tide                           Drops                           Angle</a:t>
          </a:r>
        </a:p>
      </xdr:txBody>
    </xdr:sp>
    <xdr:clientData/>
  </xdr:twoCellAnchor>
  <xdr:twoCellAnchor>
    <xdr:from>
      <xdr:col>1</xdr:col>
      <xdr:colOff>790575</xdr:colOff>
      <xdr:row>4</xdr:row>
      <xdr:rowOff>2855874</xdr:rowOff>
    </xdr:from>
    <xdr:to>
      <xdr:col>3</xdr:col>
      <xdr:colOff>590550</xdr:colOff>
      <xdr:row>4</xdr:row>
      <xdr:rowOff>3122574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1134940" y="4658297"/>
          <a:ext cx="4049591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1       	       4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   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Vertical</a:t>
          </a:r>
          <a:endParaRPr lang="en-US" b="1"/>
        </a:p>
        <a:p>
          <a:endParaRPr lang="en-US" sz="1100"/>
        </a:p>
      </xdr:txBody>
    </xdr:sp>
    <xdr:clientData/>
  </xdr:twoCellAnchor>
  <xdr:twoCellAnchor>
    <xdr:from>
      <xdr:col>1</xdr:col>
      <xdr:colOff>1981201</xdr:colOff>
      <xdr:row>17</xdr:row>
      <xdr:rowOff>1312028</xdr:rowOff>
    </xdr:from>
    <xdr:to>
      <xdr:col>2</xdr:col>
      <xdr:colOff>381000</xdr:colOff>
      <xdr:row>17</xdr:row>
      <xdr:rowOff>1550153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2325566" y="8814797"/>
          <a:ext cx="2011972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/>
            <a:t>1                    </a:t>
          </a:r>
          <a:r>
            <a:rPr lang="en-US" sz="1100" b="1" baseline="0"/>
            <a:t>                  Vertical</a:t>
          </a:r>
          <a:endParaRPr lang="en-US" sz="1100" b="1"/>
        </a:p>
      </xdr:txBody>
    </xdr:sp>
    <xdr:clientData/>
  </xdr:twoCellAnchor>
  <xdr:twoCellAnchor>
    <xdr:from>
      <xdr:col>1</xdr:col>
      <xdr:colOff>1310723</xdr:colOff>
      <xdr:row>22</xdr:row>
      <xdr:rowOff>1343439</xdr:rowOff>
    </xdr:from>
    <xdr:to>
      <xdr:col>2</xdr:col>
      <xdr:colOff>604631</xdr:colOff>
      <xdr:row>22</xdr:row>
      <xdr:rowOff>1623391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1650310" y="12516678"/>
          <a:ext cx="2905125" cy="279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1       	                                        Vertical</a:t>
          </a: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>
    <xdr:from>
      <xdr:col>1</xdr:col>
      <xdr:colOff>1051889</xdr:colOff>
      <xdr:row>29</xdr:row>
      <xdr:rowOff>1350065</xdr:rowOff>
    </xdr:from>
    <xdr:to>
      <xdr:col>3</xdr:col>
      <xdr:colOff>82824</xdr:colOff>
      <xdr:row>29</xdr:row>
      <xdr:rowOff>1648239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1391476" y="15927456"/>
          <a:ext cx="3279913" cy="298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1       	    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             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Vertical</a:t>
          </a:r>
          <a:endParaRPr lang="en-US" b="1"/>
        </a:p>
      </xdr:txBody>
    </xdr:sp>
    <xdr:clientData/>
  </xdr:twoCellAnchor>
  <xdr:twoCellAnchor>
    <xdr:from>
      <xdr:col>1</xdr:col>
      <xdr:colOff>1217551</xdr:colOff>
      <xdr:row>35</xdr:row>
      <xdr:rowOff>1267236</xdr:rowOff>
    </xdr:from>
    <xdr:to>
      <xdr:col>3</xdr:col>
      <xdr:colOff>248486</xdr:colOff>
      <xdr:row>35</xdr:row>
      <xdr:rowOff>1565410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1557138" y="19952801"/>
          <a:ext cx="3279913" cy="298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1       	    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        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Vertical</a:t>
          </a:r>
          <a:endParaRPr lang="en-US" b="1"/>
        </a:p>
      </xdr:txBody>
    </xdr:sp>
    <xdr:clientData/>
  </xdr:twoCellAnchor>
  <xdr:twoCellAnchor editAs="oneCell">
    <xdr:from>
      <xdr:col>1</xdr:col>
      <xdr:colOff>1383155</xdr:colOff>
      <xdr:row>57</xdr:row>
      <xdr:rowOff>24848</xdr:rowOff>
    </xdr:from>
    <xdr:to>
      <xdr:col>3</xdr:col>
      <xdr:colOff>174805</xdr:colOff>
      <xdr:row>57</xdr:row>
      <xdr:rowOff>1284848</xdr:rowOff>
    </xdr:to>
    <xdr:pic>
      <xdr:nvPicPr>
        <xdr:cNvPr id="37" name="Picture 36" descr="wall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22742" y="27995218"/>
          <a:ext cx="3181433" cy="1260000"/>
        </a:xfrm>
        <a:prstGeom prst="rect">
          <a:avLst/>
        </a:prstGeom>
      </xdr:spPr>
    </xdr:pic>
    <xdr:clientData/>
  </xdr:twoCellAnchor>
  <xdr:twoCellAnchor>
    <xdr:from>
      <xdr:col>1</xdr:col>
      <xdr:colOff>1131250</xdr:colOff>
      <xdr:row>61</xdr:row>
      <xdr:rowOff>1573227</xdr:rowOff>
    </xdr:from>
    <xdr:to>
      <xdr:col>2</xdr:col>
      <xdr:colOff>498235</xdr:colOff>
      <xdr:row>61</xdr:row>
      <xdr:rowOff>1839926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1475615" y="31445092"/>
          <a:ext cx="2979158" cy="2666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1       	          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2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	 3                  4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  </a:t>
          </a:r>
          <a:endParaRPr lang="en-US" b="1"/>
        </a:p>
        <a:p>
          <a:endParaRPr lang="en-US" sz="1100"/>
        </a:p>
      </xdr:txBody>
    </xdr:sp>
    <xdr:clientData/>
  </xdr:twoCellAnchor>
  <xdr:twoCellAnchor editAs="oneCell">
    <xdr:from>
      <xdr:col>1</xdr:col>
      <xdr:colOff>1579741</xdr:colOff>
      <xdr:row>61</xdr:row>
      <xdr:rowOff>49697</xdr:rowOff>
    </xdr:from>
    <xdr:to>
      <xdr:col>2</xdr:col>
      <xdr:colOff>575453</xdr:colOff>
      <xdr:row>61</xdr:row>
      <xdr:rowOff>1597697</xdr:rowOff>
    </xdr:to>
    <xdr:pic>
      <xdr:nvPicPr>
        <xdr:cNvPr id="42" name="Picture 41" descr="keram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r="18628"/>
        <a:stretch>
          <a:fillRect/>
        </a:stretch>
      </xdr:blipFill>
      <xdr:spPr>
        <a:xfrm>
          <a:off x="1924106" y="29921562"/>
          <a:ext cx="2567301" cy="15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1503617</xdr:colOff>
      <xdr:row>65</xdr:row>
      <xdr:rowOff>57972</xdr:rowOff>
    </xdr:from>
    <xdr:to>
      <xdr:col>2</xdr:col>
      <xdr:colOff>502183</xdr:colOff>
      <xdr:row>65</xdr:row>
      <xdr:rowOff>1605972</xdr:rowOff>
    </xdr:to>
    <xdr:pic>
      <xdr:nvPicPr>
        <xdr:cNvPr id="43" name="Picture 42" descr="blackglass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r="17943"/>
        <a:stretch>
          <a:fillRect/>
        </a:stretch>
      </xdr:blipFill>
      <xdr:spPr>
        <a:xfrm>
          <a:off x="1847982" y="33073087"/>
          <a:ext cx="2570155" cy="1548000"/>
        </a:xfrm>
        <a:prstGeom prst="rect">
          <a:avLst/>
        </a:prstGeom>
      </xdr:spPr>
    </xdr:pic>
    <xdr:clientData/>
  </xdr:twoCellAnchor>
  <xdr:twoCellAnchor>
    <xdr:from>
      <xdr:col>1</xdr:col>
      <xdr:colOff>1063393</xdr:colOff>
      <xdr:row>65</xdr:row>
      <xdr:rowOff>1589792</xdr:rowOff>
    </xdr:from>
    <xdr:to>
      <xdr:col>3</xdr:col>
      <xdr:colOff>863368</xdr:colOff>
      <xdr:row>65</xdr:row>
      <xdr:rowOff>1856491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1407758" y="34604907"/>
          <a:ext cx="4049591" cy="2666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1       	          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2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	 3                  4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  </a:t>
          </a:r>
          <a:endParaRPr lang="en-US" b="1"/>
        </a:p>
        <a:p>
          <a:endParaRPr lang="en-US" sz="1100"/>
        </a:p>
      </xdr:txBody>
    </xdr:sp>
    <xdr:clientData/>
  </xdr:twoCellAnchor>
  <xdr:twoCellAnchor>
    <xdr:from>
      <xdr:col>1</xdr:col>
      <xdr:colOff>1015742</xdr:colOff>
      <xdr:row>70</xdr:row>
      <xdr:rowOff>1576539</xdr:rowOff>
    </xdr:from>
    <xdr:to>
      <xdr:col>3</xdr:col>
      <xdr:colOff>815717</xdr:colOff>
      <xdr:row>70</xdr:row>
      <xdr:rowOff>1843238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1360107" y="37734904"/>
          <a:ext cx="4049591" cy="2666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1       	           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	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4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       </a:t>
          </a:r>
          <a:endParaRPr lang="en-US" b="1"/>
        </a:p>
        <a:p>
          <a:endParaRPr lang="en-US" sz="1100"/>
        </a:p>
      </xdr:txBody>
    </xdr:sp>
    <xdr:clientData/>
  </xdr:twoCellAnchor>
  <xdr:twoCellAnchor editAs="oneCell">
    <xdr:from>
      <xdr:col>1</xdr:col>
      <xdr:colOff>1731066</xdr:colOff>
      <xdr:row>87</xdr:row>
      <xdr:rowOff>49696</xdr:rowOff>
    </xdr:from>
    <xdr:to>
      <xdr:col>2</xdr:col>
      <xdr:colOff>451944</xdr:colOff>
      <xdr:row>87</xdr:row>
      <xdr:rowOff>1273696</xdr:rowOff>
    </xdr:to>
    <xdr:pic>
      <xdr:nvPicPr>
        <xdr:cNvPr id="48" name="Picture 47" descr="line_black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070653" y="41653239"/>
          <a:ext cx="2291511" cy="12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1739348</xdr:colOff>
      <xdr:row>95</xdr:row>
      <xdr:rowOff>49695</xdr:rowOff>
    </xdr:from>
    <xdr:to>
      <xdr:col>2</xdr:col>
      <xdr:colOff>344213</xdr:colOff>
      <xdr:row>95</xdr:row>
      <xdr:rowOff>1273695</xdr:rowOff>
    </xdr:to>
    <xdr:pic>
      <xdr:nvPicPr>
        <xdr:cNvPr id="49" name="Picture 48" descr="premium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78935" y="44477608"/>
          <a:ext cx="2176740" cy="12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1707173</xdr:colOff>
      <xdr:row>110</xdr:row>
      <xdr:rowOff>95250</xdr:rowOff>
    </xdr:from>
    <xdr:to>
      <xdr:col>2</xdr:col>
      <xdr:colOff>230686</xdr:colOff>
      <xdr:row>110</xdr:row>
      <xdr:rowOff>1247250</xdr:rowOff>
    </xdr:to>
    <xdr:pic>
      <xdr:nvPicPr>
        <xdr:cNvPr id="52" name="Picture 51" descr="A9R992B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4962" t="13782" r="7385" b="5938"/>
        <a:stretch>
          <a:fillRect/>
        </a:stretch>
      </xdr:blipFill>
      <xdr:spPr>
        <a:xfrm>
          <a:off x="2051538" y="52768500"/>
          <a:ext cx="2096344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880242</xdr:colOff>
      <xdr:row>4</xdr:row>
      <xdr:rowOff>1273117</xdr:rowOff>
    </xdr:from>
    <xdr:to>
      <xdr:col>3</xdr:col>
      <xdr:colOff>377599</xdr:colOff>
      <xdr:row>4</xdr:row>
      <xdr:rowOff>2821117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2F42A2-87AC-448B-A321-A3DF5747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24607" y="3075540"/>
          <a:ext cx="3887778" cy="15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1852449</xdr:colOff>
      <xdr:row>17</xdr:row>
      <xdr:rowOff>61142</xdr:rowOff>
    </xdr:from>
    <xdr:to>
      <xdr:col>2</xdr:col>
      <xdr:colOff>301988</xdr:colOff>
      <xdr:row>17</xdr:row>
      <xdr:rowOff>1299542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EF608B-9A27-447C-A131-18F0DC6F1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96814" y="7563911"/>
          <a:ext cx="2022370" cy="12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1497725</xdr:colOff>
      <xdr:row>22</xdr:row>
      <xdr:rowOff>197069</xdr:rowOff>
    </xdr:from>
    <xdr:to>
      <xdr:col>2</xdr:col>
      <xdr:colOff>482990</xdr:colOff>
      <xdr:row>22</xdr:row>
      <xdr:rowOff>1421069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8E3024-7C6C-43AB-ADE3-678D7810F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39311" y="10398672"/>
          <a:ext cx="2557612" cy="12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1057604</xdr:colOff>
      <xdr:row>29</xdr:row>
      <xdr:rowOff>177362</xdr:rowOff>
    </xdr:from>
    <xdr:to>
      <xdr:col>2</xdr:col>
      <xdr:colOff>670093</xdr:colOff>
      <xdr:row>29</xdr:row>
      <xdr:rowOff>1401362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184DE7-2051-432C-B51F-2DB0A71C4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9190" y="13295586"/>
          <a:ext cx="3184836" cy="12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1359777</xdr:colOff>
      <xdr:row>35</xdr:row>
      <xdr:rowOff>105103</xdr:rowOff>
    </xdr:from>
    <xdr:to>
      <xdr:col>2</xdr:col>
      <xdr:colOff>600803</xdr:colOff>
      <xdr:row>35</xdr:row>
      <xdr:rowOff>1329103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241D693-9A14-433C-A2B7-334318408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99364" y="16330733"/>
          <a:ext cx="2811659" cy="12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1458311</xdr:colOff>
      <xdr:row>70</xdr:row>
      <xdr:rowOff>131379</xdr:rowOff>
    </xdr:from>
    <xdr:to>
      <xdr:col>2</xdr:col>
      <xdr:colOff>457838</xdr:colOff>
      <xdr:row>70</xdr:row>
      <xdr:rowOff>1679379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8AA2154-0054-45F8-93EC-FEF998DEC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99897" y="32286465"/>
          <a:ext cx="2571874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170795</xdr:colOff>
      <xdr:row>74</xdr:row>
      <xdr:rowOff>52552</xdr:rowOff>
    </xdr:from>
    <xdr:to>
      <xdr:col>4</xdr:col>
      <xdr:colOff>624029</xdr:colOff>
      <xdr:row>74</xdr:row>
      <xdr:rowOff>1096552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18ED637-D11F-4D4A-B53C-F39E73FF7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0795" y="34854931"/>
          <a:ext cx="6054033" cy="10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70773</xdr:colOff>
      <xdr:row>0</xdr:row>
      <xdr:rowOff>74963</xdr:rowOff>
    </xdr:from>
    <xdr:to>
      <xdr:col>1</xdr:col>
      <xdr:colOff>1633904</xdr:colOff>
      <xdr:row>0</xdr:row>
      <xdr:rowOff>603613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8B7A3C8-B66B-4C3E-8FA7-EDECAE865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73" y="74963"/>
          <a:ext cx="1907496" cy="5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2115042</xdr:colOff>
      <xdr:row>104</xdr:row>
      <xdr:rowOff>78170</xdr:rowOff>
    </xdr:from>
    <xdr:to>
      <xdr:col>2</xdr:col>
      <xdr:colOff>374979</xdr:colOff>
      <xdr:row>104</xdr:row>
      <xdr:rowOff>1266170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6E0C2F0-12DA-4A7C-964D-38FBF01BEC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86" b="4352"/>
        <a:stretch/>
      </xdr:blipFill>
      <xdr:spPr bwMode="auto">
        <a:xfrm>
          <a:off x="2457942" y="45741020"/>
          <a:ext cx="1831812" cy="11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1905001</xdr:colOff>
      <xdr:row>126</xdr:row>
      <xdr:rowOff>47625</xdr:rowOff>
    </xdr:from>
    <xdr:to>
      <xdr:col>2</xdr:col>
      <xdr:colOff>390269</xdr:colOff>
      <xdr:row>126</xdr:row>
      <xdr:rowOff>1199625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563E0C5-4776-4465-B504-1E86B47F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47901" y="52701825"/>
          <a:ext cx="2057143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1805608</xdr:colOff>
      <xdr:row>122</xdr:row>
      <xdr:rowOff>74543</xdr:rowOff>
    </xdr:from>
    <xdr:to>
      <xdr:col>2</xdr:col>
      <xdr:colOff>147171</xdr:colOff>
      <xdr:row>122</xdr:row>
      <xdr:rowOff>1154543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F9C7FB2-3FEC-4D35-BCAF-E92EC16C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45195" y="53364847"/>
          <a:ext cx="1911367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rubin2001bg.com/linejni-sifoni-slim-line/sifon-lineen-slim-line-450-13100031-.html" TargetMode="External"/><Relationship Id="rId18" Type="http://schemas.openxmlformats.org/officeDocument/2006/relationships/hyperlink" Target="https://rubin2001bg.com/linejni-sifoni-slim-line/sifon-lineen-slim-line-950-13100036-.html" TargetMode="External"/><Relationship Id="rId26" Type="http://schemas.openxmlformats.org/officeDocument/2006/relationships/hyperlink" Target="https://rubin2001bg.com/linejni-sifoni-ss-stklo/sifon-lineen-line-450-cherno-stklo-13100080-.html" TargetMode="External"/><Relationship Id="rId39" Type="http://schemas.openxmlformats.org/officeDocument/2006/relationships/hyperlink" Target="https://rubin2001bg.com/linejni-sifoni-bez-ramka-frameless-line/sifon-lineen-frameless-line-650.html" TargetMode="External"/><Relationship Id="rId21" Type="http://schemas.openxmlformats.org/officeDocument/2006/relationships/hyperlink" Target="https://rubin2001bg.com/tochkovi-sifoni-s-keramika/sifon-dry-1-ceramic-13000107-.html" TargetMode="External"/><Relationship Id="rId34" Type="http://schemas.openxmlformats.org/officeDocument/2006/relationships/hyperlink" Target="https://rubin2001bg.com/linejni-sifoni-ss-stklo/sifon-lineen-line-650-byalo-stklo-13100085-.html" TargetMode="External"/><Relationship Id="rId42" Type="http://schemas.openxmlformats.org/officeDocument/2006/relationships/hyperlink" Target="https://rubin2001bg.com/tochkovi-sifoni/sifon-standart-2v1.html" TargetMode="External"/><Relationship Id="rId47" Type="http://schemas.openxmlformats.org/officeDocument/2006/relationships/drawing" Target="../drawings/drawing1.xml"/><Relationship Id="rId7" Type="http://schemas.openxmlformats.org/officeDocument/2006/relationships/hyperlink" Target="https://rubin2001bg.com/linejni-sifoni-line/sifon-lineen-line-450-13100002-.html" TargetMode="External"/><Relationship Id="rId2" Type="http://schemas.openxmlformats.org/officeDocument/2006/relationships/hyperlink" Target="https://rubin2001bg.com/tochkovi-sifoni/sifondry-1-13000067-.html" TargetMode="External"/><Relationship Id="rId16" Type="http://schemas.openxmlformats.org/officeDocument/2006/relationships/hyperlink" Target="https://rubin2001bg.com/linejni-sifoni-slim-line/sifon-lineen-slim-line-750-13100028-.html" TargetMode="External"/><Relationship Id="rId29" Type="http://schemas.openxmlformats.org/officeDocument/2006/relationships/hyperlink" Target="https://rubin2001bg.com/linejni-sifoni-ss-stklo/sifon-lineen-line-750-cherno-stklo-13100013-.html" TargetMode="External"/><Relationship Id="rId1" Type="http://schemas.openxmlformats.org/officeDocument/2006/relationships/hyperlink" Target="http://www.rubin2001bg.com/" TargetMode="External"/><Relationship Id="rId6" Type="http://schemas.openxmlformats.org/officeDocument/2006/relationships/hyperlink" Target="https://rubin2001bg.com/linejni-sifoni-line/sifon-lineen-line-300-13100001-.html" TargetMode="External"/><Relationship Id="rId11" Type="http://schemas.openxmlformats.org/officeDocument/2006/relationships/hyperlink" Target="https://rubin2001bg.com/linejni-sifoni-line/sifon-lineen-line-850-13100006-.html" TargetMode="External"/><Relationship Id="rId24" Type="http://schemas.openxmlformats.org/officeDocument/2006/relationships/hyperlink" Target="https://rubin2001bg.com/tochkovi-sifoni-s-keramika/sifon-vertical-ceramic-100x100-13000112-.html" TargetMode="External"/><Relationship Id="rId32" Type="http://schemas.openxmlformats.org/officeDocument/2006/relationships/hyperlink" Target="https://rubin2001bg.com/linejni-sifoni-ss-stklo/sifon-lineen-line-450-byalo-stklo-13100083-.html" TargetMode="External"/><Relationship Id="rId37" Type="http://schemas.openxmlformats.org/officeDocument/2006/relationships/hyperlink" Target="https://rubin2001bg.com/linejni-sifoni-bez-ramka-frameless-line/sifon-lineen-frameless-line-450.html" TargetMode="External"/><Relationship Id="rId40" Type="http://schemas.openxmlformats.org/officeDocument/2006/relationships/hyperlink" Target="https://rubin2001bg.com/linejni-sifoni-bez-ramka-frameless-line/sifon-lineen-frameless-line-750.html" TargetMode="External"/><Relationship Id="rId45" Type="http://schemas.openxmlformats.org/officeDocument/2006/relationships/hyperlink" Target="https://rubin2001bg.com/linejni-sifoni-primo-compact-line/lineen-sifon-primo-compact-line-650-cheren-mat.html" TargetMode="External"/><Relationship Id="rId5" Type="http://schemas.openxmlformats.org/officeDocument/2006/relationships/hyperlink" Target="https://rubin2001bg.com/sifoni-za-pokriv/sifon-za-pokriv-top-4-vertikalen-13300004-.html" TargetMode="External"/><Relationship Id="rId15" Type="http://schemas.openxmlformats.org/officeDocument/2006/relationships/hyperlink" Target="https://rubin2001bg.com/linejni-sifoni-slim-line/sifon-lineen-slim-line-650-13100033-.html" TargetMode="External"/><Relationship Id="rId23" Type="http://schemas.openxmlformats.org/officeDocument/2006/relationships/hyperlink" Target="https://rubin2001bg.com/tochkovi-sifoni-ss-stklo/sifon-vertical-byalo-stklo-100x100-13000111-.html" TargetMode="External"/><Relationship Id="rId28" Type="http://schemas.openxmlformats.org/officeDocument/2006/relationships/hyperlink" Target="https://rubin2001bg.com/linejni-sifoni-ss-stklo/sifon-lineen-line-650-cherno-stklo-13100014-.html" TargetMode="External"/><Relationship Id="rId36" Type="http://schemas.openxmlformats.org/officeDocument/2006/relationships/hyperlink" Target="https://rubin2001bg.com/linejni-sifoni-ss-stklo/sifon-lineen-line-850-byalo-stklo-13100087-.html" TargetMode="External"/><Relationship Id="rId10" Type="http://schemas.openxmlformats.org/officeDocument/2006/relationships/hyperlink" Target="https://rubin2001bg.com/linejni-sifoni-line/sifon-lineen-line-750-13100005-.html" TargetMode="External"/><Relationship Id="rId19" Type="http://schemas.openxmlformats.org/officeDocument/2006/relationships/hyperlink" Target="https://rubin2001bg.com/stenni-sifoni-confluo/sifon-stenen-wall-13100060-.html" TargetMode="External"/><Relationship Id="rId31" Type="http://schemas.openxmlformats.org/officeDocument/2006/relationships/hyperlink" Target="https://rubin2001bg.com/linejni-sifoni-ss-stklo/sifon-lineen-line-300-byalo-stklo-13100082-.html" TargetMode="External"/><Relationship Id="rId44" Type="http://schemas.openxmlformats.org/officeDocument/2006/relationships/hyperlink" Target="https://rubin2001bg.com/linejni-sifoni-primo-compact-line/lineen-sifon-primo-compact-line-550-cheren-mat.html" TargetMode="External"/><Relationship Id="rId4" Type="http://schemas.openxmlformats.org/officeDocument/2006/relationships/hyperlink" Target="https://rubin2001bg.com/sifoni-za-pokriv/sifon-za-pokriv-top-1-13300001-.html" TargetMode="External"/><Relationship Id="rId9" Type="http://schemas.openxmlformats.org/officeDocument/2006/relationships/hyperlink" Target="https://rubin2001bg.com/linejni-sifoni-line/sifon-lineen-line-650-13100004-.html" TargetMode="External"/><Relationship Id="rId14" Type="http://schemas.openxmlformats.org/officeDocument/2006/relationships/hyperlink" Target="https://rubin2001bg.com/linejni-sifoni-slim-line/sifon-lineen-slim-line-550-13100026-.html" TargetMode="External"/><Relationship Id="rId22" Type="http://schemas.openxmlformats.org/officeDocument/2006/relationships/hyperlink" Target="https://rubin2001bg.com/tochkovi-sifoni-ss-stklo/sifon-vertical-cherno-stklo-100x100-13000110-.html" TargetMode="External"/><Relationship Id="rId27" Type="http://schemas.openxmlformats.org/officeDocument/2006/relationships/hyperlink" Target="https://rubin2001bg.com/linejni-sifoni-ss-stklo/sifon-lineen-line-550-cherno-stklo-13100081-.html" TargetMode="External"/><Relationship Id="rId30" Type="http://schemas.openxmlformats.org/officeDocument/2006/relationships/hyperlink" Target="https://rubin2001bg.com/linejni-sifoni-ss-stklo/sifon-lineen-line-850-cherno-stklo-13100012-.html" TargetMode="External"/><Relationship Id="rId35" Type="http://schemas.openxmlformats.org/officeDocument/2006/relationships/hyperlink" Target="https://rubin2001bg.com/linejni-sifoni-ss-stklo/sifon-lineen-line-750-byalo-stklo-13100086-.html" TargetMode="External"/><Relationship Id="rId43" Type="http://schemas.openxmlformats.org/officeDocument/2006/relationships/hyperlink" Target="https://rubin2001bg.com/tochkovi-sifoni-ss-stklo/sifon-dry-1-byalo-stklo-13000104-.html" TargetMode="External"/><Relationship Id="rId8" Type="http://schemas.openxmlformats.org/officeDocument/2006/relationships/hyperlink" Target="https://rubin2001bg.com/linejni-sifoni-line/sifon-lineen-line-550-13100003-.html" TargetMode="External"/><Relationship Id="rId3" Type="http://schemas.openxmlformats.org/officeDocument/2006/relationships/hyperlink" Target="https://rubin2001bg.com/tochkovi-sifoni/sifon-vertical-dry-13000069.html" TargetMode="External"/><Relationship Id="rId12" Type="http://schemas.openxmlformats.org/officeDocument/2006/relationships/hyperlink" Target="https://rubin2001bg.com/linejni-sifoni-slim-line/sifon-lineen-slim-line-300-13100030-.html" TargetMode="External"/><Relationship Id="rId17" Type="http://schemas.openxmlformats.org/officeDocument/2006/relationships/hyperlink" Target="https://rubin2001bg.com/linejni-sifoni-slim-line/sifon-lineen-slim-line-850-13100035-.html" TargetMode="External"/><Relationship Id="rId25" Type="http://schemas.openxmlformats.org/officeDocument/2006/relationships/hyperlink" Target="https://rubin2001bg.com/linejni-sifoni-ss-stklo/sifon-lineen-line-300-cherno-stklo-13100039-.html" TargetMode="External"/><Relationship Id="rId33" Type="http://schemas.openxmlformats.org/officeDocument/2006/relationships/hyperlink" Target="https://rubin2001bg.com/linejni-sifoni-ss-stklo/sifon-lineen-line-550-byalo-stklo-13100084-.html" TargetMode="External"/><Relationship Id="rId38" Type="http://schemas.openxmlformats.org/officeDocument/2006/relationships/hyperlink" Target="https://rubin2001bg.com/linejni-sifoni-bez-ramka-frameless-line/sifon-lineen-frameless-line-550.html" TargetMode="External"/><Relationship Id="rId46" Type="http://schemas.openxmlformats.org/officeDocument/2006/relationships/printerSettings" Target="../printerSettings/printerSettings1.bin"/><Relationship Id="rId20" Type="http://schemas.openxmlformats.org/officeDocument/2006/relationships/hyperlink" Target="https://rubin2001bg.com/tochkovi-sifoni-ss-stklo/sifon-dry-1-cherno-stklo-13000101-.html" TargetMode="External"/><Relationship Id="rId41" Type="http://schemas.openxmlformats.org/officeDocument/2006/relationships/hyperlink" Target="https://rubin2001bg.com/linejni-sifoni-bez-ramka-frameless-line/sifon-lineen-frameless-line-850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34"/>
  <sheetViews>
    <sheetView tabSelected="1" zoomScale="115" zoomScaleNormal="115" workbookViewId="0">
      <selection activeCell="F1" sqref="F1"/>
    </sheetView>
  </sheetViews>
  <sheetFormatPr defaultRowHeight="15.75" x14ac:dyDescent="0.25"/>
  <cols>
    <col min="1" max="1" width="5.140625" style="2" customWidth="1"/>
    <col min="2" max="2" width="53.5703125" style="1" customWidth="1"/>
    <col min="3" max="3" width="12.28515625" style="2" customWidth="1"/>
    <col min="4" max="4" width="13" style="1" customWidth="1"/>
    <col min="5" max="5" width="13.5703125" style="1" customWidth="1"/>
    <col min="6" max="16384" width="9.140625" style="1"/>
  </cols>
  <sheetData>
    <row r="1" spans="1:5" ht="52.5" customHeight="1" x14ac:dyDescent="0.25">
      <c r="A1" s="23" t="s">
        <v>49</v>
      </c>
      <c r="B1" s="23"/>
      <c r="C1" s="23"/>
      <c r="D1" s="23"/>
      <c r="E1" s="23"/>
    </row>
    <row r="2" spans="1:5" ht="34.5" customHeight="1" x14ac:dyDescent="0.25">
      <c r="A2" s="30" t="s">
        <v>0</v>
      </c>
      <c r="B2" s="31"/>
      <c r="C2" s="9" t="s">
        <v>1</v>
      </c>
      <c r="D2" s="4" t="s">
        <v>50</v>
      </c>
      <c r="E2" s="4" t="s">
        <v>51</v>
      </c>
    </row>
    <row r="3" spans="1:5" ht="35.25" customHeight="1" x14ac:dyDescent="0.25">
      <c r="A3" s="27" t="s">
        <v>59</v>
      </c>
      <c r="B3" s="28"/>
      <c r="C3" s="28"/>
      <c r="D3" s="28"/>
      <c r="E3" s="29"/>
    </row>
    <row r="4" spans="1:5" ht="19.5" customHeight="1" x14ac:dyDescent="0.25">
      <c r="A4" s="24" t="s">
        <v>60</v>
      </c>
      <c r="B4" s="25"/>
      <c r="C4" s="25"/>
      <c r="D4" s="25"/>
      <c r="E4" s="26"/>
    </row>
    <row r="5" spans="1:5" ht="250.5" customHeight="1" x14ac:dyDescent="0.25">
      <c r="A5" s="24"/>
      <c r="B5" s="25"/>
      <c r="C5" s="25"/>
      <c r="D5" s="25"/>
      <c r="E5" s="26"/>
    </row>
    <row r="6" spans="1:5" ht="18" customHeight="1" x14ac:dyDescent="0.25">
      <c r="A6" s="5">
        <v>1</v>
      </c>
      <c r="B6" s="6" t="s">
        <v>2</v>
      </c>
      <c r="C6" s="7" t="s">
        <v>89</v>
      </c>
      <c r="D6" s="8">
        <v>28.56</v>
      </c>
      <c r="E6" s="8">
        <f>D6*1.2</f>
        <v>34.271999999999998</v>
      </c>
    </row>
    <row r="7" spans="1:5" ht="18" customHeight="1" x14ac:dyDescent="0.25">
      <c r="A7" s="5">
        <v>2</v>
      </c>
      <c r="B7" s="6" t="s">
        <v>90</v>
      </c>
      <c r="C7" s="7" t="s">
        <v>91</v>
      </c>
      <c r="D7" s="8">
        <v>34.92</v>
      </c>
      <c r="E7" s="8">
        <f>D7*1.2</f>
        <v>41.904000000000003</v>
      </c>
    </row>
    <row r="8" spans="1:5" ht="18" customHeight="1" x14ac:dyDescent="0.25">
      <c r="A8" s="5">
        <v>3</v>
      </c>
      <c r="B8" s="6" t="s">
        <v>3</v>
      </c>
      <c r="C8" s="7" t="s">
        <v>92</v>
      </c>
      <c r="D8" s="8">
        <v>34.92</v>
      </c>
      <c r="E8" s="8">
        <f t="shared" ref="E8:E77" si="0">D8*1.2</f>
        <v>41.904000000000003</v>
      </c>
    </row>
    <row r="9" spans="1:5" ht="18" customHeight="1" x14ac:dyDescent="0.25">
      <c r="A9" s="5">
        <v>4</v>
      </c>
      <c r="B9" s="6" t="s">
        <v>11</v>
      </c>
      <c r="C9" s="7" t="s">
        <v>105</v>
      </c>
      <c r="D9" s="8">
        <v>26.18</v>
      </c>
      <c r="E9" s="8">
        <f>D9*1.2</f>
        <v>31.415999999999997</v>
      </c>
    </row>
    <row r="10" spans="1:5" ht="18" customHeight="1" x14ac:dyDescent="0.25">
      <c r="A10" s="5">
        <v>5</v>
      </c>
      <c r="B10" s="6" t="s">
        <v>4</v>
      </c>
      <c r="C10" s="7" t="s">
        <v>93</v>
      </c>
      <c r="D10" s="8">
        <v>28.56</v>
      </c>
      <c r="E10" s="8">
        <f t="shared" si="0"/>
        <v>34.271999999999998</v>
      </c>
    </row>
    <row r="11" spans="1:5" ht="18" customHeight="1" x14ac:dyDescent="0.25">
      <c r="A11" s="5">
        <v>6</v>
      </c>
      <c r="B11" s="6" t="s">
        <v>5</v>
      </c>
      <c r="C11" s="7" t="s">
        <v>94</v>
      </c>
      <c r="D11" s="8">
        <v>34.92</v>
      </c>
      <c r="E11" s="8">
        <f t="shared" si="0"/>
        <v>41.904000000000003</v>
      </c>
    </row>
    <row r="12" spans="1:5" ht="18" customHeight="1" x14ac:dyDescent="0.25">
      <c r="A12" s="5">
        <v>7</v>
      </c>
      <c r="B12" s="6" t="s">
        <v>12</v>
      </c>
      <c r="C12" s="7" t="s">
        <v>106</v>
      </c>
      <c r="D12" s="8">
        <v>26.18</v>
      </c>
      <c r="E12" s="8">
        <f>D12*1.2</f>
        <v>31.415999999999997</v>
      </c>
    </row>
    <row r="13" spans="1:5" ht="18" customHeight="1" x14ac:dyDescent="0.25">
      <c r="A13" s="5">
        <v>8</v>
      </c>
      <c r="B13" s="6" t="s">
        <v>6</v>
      </c>
      <c r="C13" s="7" t="s">
        <v>95</v>
      </c>
      <c r="D13" s="8">
        <v>28.56</v>
      </c>
      <c r="E13" s="8">
        <f t="shared" si="0"/>
        <v>34.271999999999998</v>
      </c>
    </row>
    <row r="14" spans="1:5" ht="18" customHeight="1" x14ac:dyDescent="0.25">
      <c r="A14" s="5">
        <v>9</v>
      </c>
      <c r="B14" s="6" t="s">
        <v>7</v>
      </c>
      <c r="C14" s="7" t="s">
        <v>96</v>
      </c>
      <c r="D14" s="8">
        <v>34.92</v>
      </c>
      <c r="E14" s="8">
        <f t="shared" si="0"/>
        <v>41.904000000000003</v>
      </c>
    </row>
    <row r="15" spans="1:5" ht="18" customHeight="1" x14ac:dyDescent="0.25">
      <c r="A15" s="5">
        <v>10</v>
      </c>
      <c r="B15" s="6" t="s">
        <v>13</v>
      </c>
      <c r="C15" s="7" t="s">
        <v>107</v>
      </c>
      <c r="D15" s="8">
        <v>26.18</v>
      </c>
      <c r="E15" s="8">
        <f>D15*1.2</f>
        <v>31.415999999999997</v>
      </c>
    </row>
    <row r="16" spans="1:5" ht="18" customHeight="1" x14ac:dyDescent="0.25">
      <c r="A16" s="5">
        <v>11</v>
      </c>
      <c r="B16" s="6" t="s">
        <v>14</v>
      </c>
      <c r="C16" s="7" t="s">
        <v>108</v>
      </c>
      <c r="D16" s="8">
        <v>42.84</v>
      </c>
      <c r="E16" s="8">
        <f>D16*1.2</f>
        <v>51.408000000000001</v>
      </c>
    </row>
    <row r="17" spans="1:5" ht="19.5" customHeight="1" x14ac:dyDescent="0.25">
      <c r="A17" s="20" t="s">
        <v>61</v>
      </c>
      <c r="B17" s="21"/>
      <c r="C17" s="21"/>
      <c r="D17" s="21"/>
      <c r="E17" s="22"/>
    </row>
    <row r="18" spans="1:5" ht="128.25" customHeight="1" x14ac:dyDescent="0.25">
      <c r="A18" s="17"/>
      <c r="B18" s="18"/>
      <c r="C18" s="18"/>
      <c r="D18" s="18"/>
      <c r="E18" s="19"/>
    </row>
    <row r="19" spans="1:5" ht="19.5" customHeight="1" x14ac:dyDescent="0.25">
      <c r="A19" s="5">
        <v>1</v>
      </c>
      <c r="B19" s="6" t="s">
        <v>8</v>
      </c>
      <c r="C19" s="7" t="s">
        <v>97</v>
      </c>
      <c r="D19" s="8">
        <v>44.44</v>
      </c>
      <c r="E19" s="8">
        <f t="shared" si="0"/>
        <v>53.327999999999996</v>
      </c>
    </row>
    <row r="20" spans="1:5" ht="19.5" customHeight="1" x14ac:dyDescent="0.25">
      <c r="A20" s="5">
        <v>2</v>
      </c>
      <c r="B20" s="6" t="s">
        <v>98</v>
      </c>
      <c r="C20" s="7" t="s">
        <v>99</v>
      </c>
      <c r="D20" s="8">
        <v>44.44</v>
      </c>
      <c r="E20" s="8">
        <f t="shared" si="0"/>
        <v>53.327999999999996</v>
      </c>
    </row>
    <row r="21" spans="1:5" ht="19.5" customHeight="1" x14ac:dyDescent="0.25">
      <c r="A21" s="5">
        <v>3</v>
      </c>
      <c r="B21" s="6" t="s">
        <v>9</v>
      </c>
      <c r="C21" s="7" t="s">
        <v>100</v>
      </c>
      <c r="D21" s="8">
        <v>44.44</v>
      </c>
      <c r="E21" s="8">
        <f t="shared" si="0"/>
        <v>53.327999999999996</v>
      </c>
    </row>
    <row r="22" spans="1:5" ht="19.5" customHeight="1" x14ac:dyDescent="0.25">
      <c r="A22" s="20" t="s">
        <v>62</v>
      </c>
      <c r="B22" s="21"/>
      <c r="C22" s="21"/>
      <c r="D22" s="21"/>
      <c r="E22" s="22"/>
    </row>
    <row r="23" spans="1:5" ht="131.25" customHeight="1" x14ac:dyDescent="0.25">
      <c r="A23" s="17"/>
      <c r="B23" s="18"/>
      <c r="C23" s="18"/>
      <c r="D23" s="18"/>
      <c r="E23" s="19"/>
    </row>
    <row r="24" spans="1:5" ht="19.5" customHeight="1" x14ac:dyDescent="0.25">
      <c r="A24" s="5">
        <v>1</v>
      </c>
      <c r="B24" s="15" t="s">
        <v>10</v>
      </c>
      <c r="C24" s="7" t="s">
        <v>101</v>
      </c>
      <c r="D24" s="8">
        <v>23.47</v>
      </c>
      <c r="E24" s="8">
        <f t="shared" si="0"/>
        <v>28.163999999999998</v>
      </c>
    </row>
    <row r="25" spans="1:5" ht="19.5" customHeight="1" x14ac:dyDescent="0.25">
      <c r="A25" s="5">
        <v>2</v>
      </c>
      <c r="B25" s="6" t="s">
        <v>102</v>
      </c>
      <c r="C25" s="7" t="s">
        <v>103</v>
      </c>
      <c r="D25" s="8">
        <v>24.61</v>
      </c>
      <c r="E25" s="8">
        <f t="shared" si="0"/>
        <v>29.531999999999996</v>
      </c>
    </row>
    <row r="26" spans="1:5" ht="19.5" customHeight="1" x14ac:dyDescent="0.25">
      <c r="A26" s="5">
        <v>3</v>
      </c>
      <c r="B26" s="15" t="s">
        <v>73</v>
      </c>
      <c r="C26" s="7" t="s">
        <v>104</v>
      </c>
      <c r="D26" s="8">
        <v>22.21</v>
      </c>
      <c r="E26" s="8">
        <f t="shared" si="0"/>
        <v>26.652000000000001</v>
      </c>
    </row>
    <row r="27" spans="1:5" ht="19.5" customHeight="1" x14ac:dyDescent="0.25">
      <c r="A27" s="5">
        <v>4</v>
      </c>
      <c r="B27" s="6" t="s">
        <v>15</v>
      </c>
      <c r="C27" s="7" t="s">
        <v>109</v>
      </c>
      <c r="D27" s="8">
        <v>42.84</v>
      </c>
      <c r="E27" s="8">
        <f>D27*1.2</f>
        <v>51.408000000000001</v>
      </c>
    </row>
    <row r="28" spans="1:5" ht="19.5" customHeight="1" x14ac:dyDescent="0.25">
      <c r="A28" s="5">
        <v>5</v>
      </c>
      <c r="B28" s="6" t="s">
        <v>16</v>
      </c>
      <c r="C28" s="7" t="s">
        <v>110</v>
      </c>
      <c r="D28" s="8">
        <v>38.08</v>
      </c>
      <c r="E28" s="8">
        <f>D28*1.2</f>
        <v>45.695999999999998</v>
      </c>
    </row>
    <row r="29" spans="1:5" ht="19.5" customHeight="1" x14ac:dyDescent="0.25">
      <c r="A29" s="20" t="s">
        <v>56</v>
      </c>
      <c r="B29" s="21"/>
      <c r="C29" s="21"/>
      <c r="D29" s="21"/>
      <c r="E29" s="22"/>
    </row>
    <row r="30" spans="1:5" ht="131.25" customHeight="1" x14ac:dyDescent="0.25">
      <c r="A30" s="17"/>
      <c r="B30" s="18"/>
      <c r="C30" s="18"/>
      <c r="D30" s="18"/>
      <c r="E30" s="19"/>
    </row>
    <row r="31" spans="1:5" ht="19.5" customHeight="1" x14ac:dyDescent="0.25">
      <c r="A31" s="5">
        <v>1</v>
      </c>
      <c r="B31" s="15" t="s">
        <v>17</v>
      </c>
      <c r="C31" s="7" t="s">
        <v>111</v>
      </c>
      <c r="D31" s="8">
        <v>21.42</v>
      </c>
      <c r="E31" s="8">
        <f t="shared" si="0"/>
        <v>25.704000000000001</v>
      </c>
    </row>
    <row r="32" spans="1:5" ht="19.5" customHeight="1" x14ac:dyDescent="0.25">
      <c r="A32" s="5">
        <v>2</v>
      </c>
      <c r="B32" s="6" t="s">
        <v>112</v>
      </c>
      <c r="C32" s="7" t="s">
        <v>113</v>
      </c>
      <c r="D32" s="8">
        <v>22.21</v>
      </c>
      <c r="E32" s="8">
        <f t="shared" si="0"/>
        <v>26.652000000000001</v>
      </c>
    </row>
    <row r="33" spans="1:5" ht="19.5" customHeight="1" x14ac:dyDescent="0.25">
      <c r="A33" s="5">
        <v>3</v>
      </c>
      <c r="B33" s="6" t="s">
        <v>114</v>
      </c>
      <c r="C33" s="7" t="s">
        <v>115</v>
      </c>
      <c r="D33" s="8">
        <v>23.01</v>
      </c>
      <c r="E33" s="8">
        <f t="shared" si="0"/>
        <v>27.612000000000002</v>
      </c>
    </row>
    <row r="34" spans="1:5" ht="19.5" customHeight="1" x14ac:dyDescent="0.25">
      <c r="A34" s="5">
        <v>4</v>
      </c>
      <c r="B34" s="15" t="s">
        <v>18</v>
      </c>
      <c r="C34" s="7" t="s">
        <v>116</v>
      </c>
      <c r="D34" s="8">
        <v>23.01</v>
      </c>
      <c r="E34" s="8">
        <f t="shared" si="0"/>
        <v>27.612000000000002</v>
      </c>
    </row>
    <row r="35" spans="1:5" ht="19.5" customHeight="1" x14ac:dyDescent="0.25">
      <c r="A35" s="20" t="s">
        <v>57</v>
      </c>
      <c r="B35" s="21"/>
      <c r="C35" s="21"/>
      <c r="D35" s="21"/>
      <c r="E35" s="22"/>
    </row>
    <row r="36" spans="1:5" ht="125.25" customHeight="1" x14ac:dyDescent="0.25">
      <c r="A36" s="17"/>
      <c r="B36" s="18"/>
      <c r="C36" s="18"/>
      <c r="D36" s="18"/>
      <c r="E36" s="19"/>
    </row>
    <row r="37" spans="1:5" ht="19.5" customHeight="1" x14ac:dyDescent="0.25">
      <c r="A37" s="5">
        <v>1</v>
      </c>
      <c r="B37" s="6" t="s">
        <v>19</v>
      </c>
      <c r="C37" s="7" t="s">
        <v>117</v>
      </c>
      <c r="D37" s="8">
        <v>26.46</v>
      </c>
      <c r="E37" s="8">
        <f t="shared" si="0"/>
        <v>31.751999999999999</v>
      </c>
    </row>
    <row r="38" spans="1:5" ht="19.5" customHeight="1" x14ac:dyDescent="0.25">
      <c r="A38" s="5">
        <v>2</v>
      </c>
      <c r="B38" s="6" t="s">
        <v>118</v>
      </c>
      <c r="C38" s="7" t="s">
        <v>119</v>
      </c>
      <c r="D38" s="8">
        <v>29.1</v>
      </c>
      <c r="E38" s="8">
        <f t="shared" si="0"/>
        <v>34.92</v>
      </c>
    </row>
    <row r="39" spans="1:5" ht="19.5" customHeight="1" x14ac:dyDescent="0.25">
      <c r="A39" s="5">
        <v>3</v>
      </c>
      <c r="B39" s="6" t="s">
        <v>20</v>
      </c>
      <c r="C39" s="7" t="s">
        <v>120</v>
      </c>
      <c r="D39" s="8">
        <v>31.73</v>
      </c>
      <c r="E39" s="8">
        <f t="shared" si="0"/>
        <v>38.076000000000001</v>
      </c>
    </row>
    <row r="40" spans="1:5" ht="19.5" customHeight="1" x14ac:dyDescent="0.25">
      <c r="A40" s="20" t="s">
        <v>52</v>
      </c>
      <c r="B40" s="21"/>
      <c r="C40" s="21"/>
      <c r="D40" s="21"/>
      <c r="E40" s="22"/>
    </row>
    <row r="41" spans="1:5" ht="102.75" customHeight="1" x14ac:dyDescent="0.25">
      <c r="A41" s="17"/>
      <c r="B41" s="18"/>
      <c r="C41" s="18"/>
      <c r="D41" s="18"/>
      <c r="E41" s="19"/>
    </row>
    <row r="42" spans="1:5" ht="19.5" customHeight="1" x14ac:dyDescent="0.25">
      <c r="A42" s="5">
        <v>1</v>
      </c>
      <c r="B42" s="15" t="s">
        <v>21</v>
      </c>
      <c r="C42" s="7" t="s">
        <v>121</v>
      </c>
      <c r="D42" s="8">
        <v>130.94</v>
      </c>
      <c r="E42" s="8">
        <f t="shared" si="0"/>
        <v>157.12799999999999</v>
      </c>
    </row>
    <row r="43" spans="1:5" ht="19.5" customHeight="1" x14ac:dyDescent="0.25">
      <c r="A43" s="5">
        <v>2</v>
      </c>
      <c r="B43" s="15" t="s">
        <v>22</v>
      </c>
      <c r="C43" s="7" t="s">
        <v>122</v>
      </c>
      <c r="D43" s="8">
        <v>146.78</v>
      </c>
      <c r="E43" s="8">
        <f t="shared" si="0"/>
        <v>176.136</v>
      </c>
    </row>
    <row r="44" spans="1:5" ht="19.5" customHeight="1" x14ac:dyDescent="0.25">
      <c r="A44" s="5">
        <v>3</v>
      </c>
      <c r="B44" s="15" t="s">
        <v>23</v>
      </c>
      <c r="C44" s="7" t="s">
        <v>123</v>
      </c>
      <c r="D44" s="8">
        <v>158.69</v>
      </c>
      <c r="E44" s="8">
        <f t="shared" si="0"/>
        <v>190.428</v>
      </c>
    </row>
    <row r="45" spans="1:5" ht="19.5" customHeight="1" x14ac:dyDescent="0.25">
      <c r="A45" s="5">
        <v>4</v>
      </c>
      <c r="B45" s="15" t="s">
        <v>24</v>
      </c>
      <c r="C45" s="7" t="s">
        <v>124</v>
      </c>
      <c r="D45" s="8">
        <v>210.27</v>
      </c>
      <c r="E45" s="8">
        <f t="shared" si="0"/>
        <v>252.32400000000001</v>
      </c>
    </row>
    <row r="46" spans="1:5" ht="19.5" customHeight="1" x14ac:dyDescent="0.25">
      <c r="A46" s="5">
        <v>5</v>
      </c>
      <c r="B46" s="15" t="s">
        <v>25</v>
      </c>
      <c r="C46" s="7" t="s">
        <v>125</v>
      </c>
      <c r="D46" s="8">
        <v>238.05</v>
      </c>
      <c r="E46" s="8">
        <f t="shared" si="0"/>
        <v>285.66000000000003</v>
      </c>
    </row>
    <row r="47" spans="1:5" ht="19.5" customHeight="1" x14ac:dyDescent="0.25">
      <c r="A47" s="5">
        <v>6</v>
      </c>
      <c r="B47" s="15" t="s">
        <v>26</v>
      </c>
      <c r="C47" s="7" t="s">
        <v>126</v>
      </c>
      <c r="D47" s="8">
        <v>265.83</v>
      </c>
      <c r="E47" s="8">
        <f t="shared" si="0"/>
        <v>318.99599999999998</v>
      </c>
    </row>
    <row r="48" spans="1:5" ht="19.5" customHeight="1" x14ac:dyDescent="0.25">
      <c r="A48" s="20" t="s">
        <v>53</v>
      </c>
      <c r="B48" s="21"/>
      <c r="C48" s="21"/>
      <c r="D48" s="21"/>
      <c r="E48" s="22"/>
    </row>
    <row r="49" spans="1:5" ht="97.5" customHeight="1" x14ac:dyDescent="0.25">
      <c r="A49" s="17"/>
      <c r="B49" s="18"/>
      <c r="C49" s="18"/>
      <c r="D49" s="18"/>
      <c r="E49" s="19"/>
    </row>
    <row r="50" spans="1:5" ht="18.95" customHeight="1" x14ac:dyDescent="0.25">
      <c r="A50" s="5">
        <v>1</v>
      </c>
      <c r="B50" s="15" t="s">
        <v>27</v>
      </c>
      <c r="C50" s="7" t="s">
        <v>132</v>
      </c>
      <c r="D50" s="8">
        <v>135.99</v>
      </c>
      <c r="E50" s="8">
        <f t="shared" si="0"/>
        <v>163.18800000000002</v>
      </c>
    </row>
    <row r="51" spans="1:5" ht="18.95" customHeight="1" x14ac:dyDescent="0.25">
      <c r="A51" s="5">
        <v>2</v>
      </c>
      <c r="B51" s="15" t="s">
        <v>28</v>
      </c>
      <c r="C51" s="7" t="s">
        <v>133</v>
      </c>
      <c r="D51" s="8">
        <v>146.78</v>
      </c>
      <c r="E51" s="8">
        <f t="shared" si="0"/>
        <v>176.136</v>
      </c>
    </row>
    <row r="52" spans="1:5" ht="18.95" customHeight="1" x14ac:dyDescent="0.25">
      <c r="A52" s="5">
        <v>3</v>
      </c>
      <c r="B52" s="15" t="s">
        <v>29</v>
      </c>
      <c r="C52" s="7" t="s">
        <v>134</v>
      </c>
      <c r="D52" s="8">
        <v>158.69</v>
      </c>
      <c r="E52" s="8">
        <f t="shared" si="0"/>
        <v>190.428</v>
      </c>
    </row>
    <row r="53" spans="1:5" ht="18.95" customHeight="1" x14ac:dyDescent="0.25">
      <c r="A53" s="5">
        <v>4</v>
      </c>
      <c r="B53" s="15" t="s">
        <v>30</v>
      </c>
      <c r="C53" s="7" t="s">
        <v>135</v>
      </c>
      <c r="D53" s="8">
        <v>210.27</v>
      </c>
      <c r="E53" s="8">
        <f t="shared" si="0"/>
        <v>252.32400000000001</v>
      </c>
    </row>
    <row r="54" spans="1:5" ht="18.95" customHeight="1" x14ac:dyDescent="0.25">
      <c r="A54" s="5">
        <v>5</v>
      </c>
      <c r="B54" s="15" t="s">
        <v>31</v>
      </c>
      <c r="C54" s="7" t="s">
        <v>136</v>
      </c>
      <c r="D54" s="8">
        <v>238.05</v>
      </c>
      <c r="E54" s="8">
        <f t="shared" si="0"/>
        <v>285.66000000000003</v>
      </c>
    </row>
    <row r="55" spans="1:5" ht="18.95" customHeight="1" x14ac:dyDescent="0.25">
      <c r="A55" s="5">
        <v>6</v>
      </c>
      <c r="B55" s="15" t="s">
        <v>32</v>
      </c>
      <c r="C55" s="7" t="s">
        <v>137</v>
      </c>
      <c r="D55" s="8">
        <v>265.83</v>
      </c>
      <c r="E55" s="8">
        <f t="shared" si="0"/>
        <v>318.99599999999998</v>
      </c>
    </row>
    <row r="56" spans="1:5" ht="18.95" customHeight="1" x14ac:dyDescent="0.25">
      <c r="A56" s="5">
        <v>7</v>
      </c>
      <c r="B56" s="15" t="s">
        <v>33</v>
      </c>
      <c r="C56" s="7" t="s">
        <v>138</v>
      </c>
      <c r="D56" s="8">
        <v>285.66000000000003</v>
      </c>
      <c r="E56" s="8">
        <f t="shared" si="0"/>
        <v>342.79200000000003</v>
      </c>
    </row>
    <row r="57" spans="1:5" ht="19.5" customHeight="1" x14ac:dyDescent="0.25">
      <c r="A57" s="20" t="s">
        <v>63</v>
      </c>
      <c r="B57" s="21"/>
      <c r="C57" s="21"/>
      <c r="D57" s="21"/>
      <c r="E57" s="22"/>
    </row>
    <row r="58" spans="1:5" ht="108" customHeight="1" x14ac:dyDescent="0.25">
      <c r="A58" s="17"/>
      <c r="B58" s="18"/>
      <c r="C58" s="18"/>
      <c r="D58" s="18"/>
      <c r="E58" s="19"/>
    </row>
    <row r="59" spans="1:5" ht="19.5" customHeight="1" x14ac:dyDescent="0.25">
      <c r="A59" s="5">
        <v>1</v>
      </c>
      <c r="B59" s="15" t="s">
        <v>34</v>
      </c>
      <c r="C59" s="7" t="s">
        <v>139</v>
      </c>
      <c r="D59" s="8">
        <v>372.96</v>
      </c>
      <c r="E59" s="8">
        <f t="shared" si="0"/>
        <v>447.55199999999996</v>
      </c>
    </row>
    <row r="60" spans="1:5" ht="19.5" customHeight="1" x14ac:dyDescent="0.25">
      <c r="A60" s="5">
        <v>2</v>
      </c>
      <c r="B60" s="6" t="s">
        <v>35</v>
      </c>
      <c r="C60" s="7" t="s">
        <v>140</v>
      </c>
      <c r="D60" s="8">
        <v>1190.27</v>
      </c>
      <c r="E60" s="8">
        <f t="shared" si="0"/>
        <v>1428.3239999999998</v>
      </c>
    </row>
    <row r="61" spans="1:5" ht="19.5" customHeight="1" x14ac:dyDescent="0.25">
      <c r="A61" s="20" t="s">
        <v>64</v>
      </c>
      <c r="B61" s="21"/>
      <c r="C61" s="21"/>
      <c r="D61" s="21"/>
      <c r="E61" s="22"/>
    </row>
    <row r="62" spans="1:5" ht="149.25" customHeight="1" x14ac:dyDescent="0.25">
      <c r="A62" s="17"/>
      <c r="B62" s="18"/>
      <c r="C62" s="18"/>
      <c r="D62" s="18"/>
      <c r="E62" s="19"/>
    </row>
    <row r="63" spans="1:5" ht="19.5" customHeight="1" x14ac:dyDescent="0.25">
      <c r="A63" s="5">
        <v>1</v>
      </c>
      <c r="B63" s="6" t="s">
        <v>36</v>
      </c>
      <c r="C63" s="7" t="s">
        <v>141</v>
      </c>
      <c r="D63" s="8">
        <v>36.51</v>
      </c>
      <c r="E63" s="8">
        <f t="shared" si="0"/>
        <v>43.811999999999998</v>
      </c>
    </row>
    <row r="64" spans="1:5" ht="19.5" customHeight="1" x14ac:dyDescent="0.25">
      <c r="A64" s="5">
        <v>2</v>
      </c>
      <c r="B64" s="6" t="s">
        <v>37</v>
      </c>
      <c r="C64" s="7" t="s">
        <v>142</v>
      </c>
      <c r="D64" s="8">
        <v>42.84</v>
      </c>
      <c r="E64" s="8">
        <f t="shared" si="0"/>
        <v>51.408000000000001</v>
      </c>
    </row>
    <row r="65" spans="1:5" ht="19.5" customHeight="1" x14ac:dyDescent="0.25">
      <c r="A65" s="20" t="s">
        <v>65</v>
      </c>
      <c r="B65" s="21"/>
      <c r="C65" s="21"/>
      <c r="D65" s="21"/>
      <c r="E65" s="22"/>
    </row>
    <row r="66" spans="1:5" ht="149.25" customHeight="1" x14ac:dyDescent="0.25">
      <c r="A66" s="17"/>
      <c r="B66" s="18"/>
      <c r="C66" s="18"/>
      <c r="D66" s="18"/>
      <c r="E66" s="19"/>
    </row>
    <row r="67" spans="1:5" ht="18.75" customHeight="1" x14ac:dyDescent="0.25">
      <c r="A67" s="5">
        <v>1</v>
      </c>
      <c r="B67" s="6" t="s">
        <v>38</v>
      </c>
      <c r="C67" s="7" t="s">
        <v>143</v>
      </c>
      <c r="D67" s="8">
        <v>41.28</v>
      </c>
      <c r="E67" s="8">
        <f t="shared" si="0"/>
        <v>49.536000000000001</v>
      </c>
    </row>
    <row r="68" spans="1:5" ht="18.75" customHeight="1" x14ac:dyDescent="0.25">
      <c r="A68" s="5">
        <v>2</v>
      </c>
      <c r="B68" s="6" t="s">
        <v>144</v>
      </c>
      <c r="C68" s="7" t="s">
        <v>145</v>
      </c>
      <c r="D68" s="8">
        <v>41.28</v>
      </c>
      <c r="E68" s="8">
        <f t="shared" si="0"/>
        <v>49.536000000000001</v>
      </c>
    </row>
    <row r="69" spans="1:5" ht="18.75" customHeight="1" x14ac:dyDescent="0.25">
      <c r="A69" s="5">
        <v>3</v>
      </c>
      <c r="B69" s="6" t="s">
        <v>39</v>
      </c>
      <c r="C69" s="7" t="s">
        <v>146</v>
      </c>
      <c r="D69" s="8">
        <v>45.22</v>
      </c>
      <c r="E69" s="8">
        <f t="shared" si="0"/>
        <v>54.263999999999996</v>
      </c>
    </row>
    <row r="70" spans="1:5" ht="18.75" customHeight="1" x14ac:dyDescent="0.25">
      <c r="A70" s="5">
        <v>4</v>
      </c>
      <c r="B70" s="6" t="s">
        <v>40</v>
      </c>
      <c r="C70" s="7" t="s">
        <v>147</v>
      </c>
      <c r="D70" s="8">
        <v>46.04</v>
      </c>
      <c r="E70" s="8">
        <f t="shared" si="0"/>
        <v>55.247999999999998</v>
      </c>
    </row>
    <row r="71" spans="1:5" ht="149.25" customHeight="1" x14ac:dyDescent="0.25">
      <c r="A71" s="17"/>
      <c r="B71" s="18"/>
      <c r="C71" s="18"/>
      <c r="D71" s="18"/>
      <c r="E71" s="19"/>
    </row>
    <row r="72" spans="1:5" ht="19.5" customHeight="1" x14ac:dyDescent="0.25">
      <c r="A72" s="5">
        <v>1</v>
      </c>
      <c r="B72" s="6" t="s">
        <v>41</v>
      </c>
      <c r="C72" s="7" t="s">
        <v>148</v>
      </c>
      <c r="D72" s="8">
        <v>41.28</v>
      </c>
      <c r="E72" s="8">
        <f t="shared" si="0"/>
        <v>49.536000000000001</v>
      </c>
    </row>
    <row r="73" spans="1:5" ht="19.5" customHeight="1" x14ac:dyDescent="0.25">
      <c r="A73" s="5">
        <v>2</v>
      </c>
      <c r="B73" s="6" t="s">
        <v>42</v>
      </c>
      <c r="C73" s="7" t="s">
        <v>149</v>
      </c>
      <c r="D73" s="8">
        <v>52.88</v>
      </c>
      <c r="E73" s="8">
        <f t="shared" si="0"/>
        <v>63.456000000000003</v>
      </c>
    </row>
    <row r="74" spans="1:5" ht="19.5" customHeight="1" x14ac:dyDescent="0.25">
      <c r="A74" s="20" t="s">
        <v>58</v>
      </c>
      <c r="B74" s="21"/>
      <c r="C74" s="21"/>
      <c r="D74" s="21"/>
      <c r="E74" s="22"/>
    </row>
    <row r="75" spans="1:5" ht="90.75" customHeight="1" x14ac:dyDescent="0.25">
      <c r="A75" s="17"/>
      <c r="B75" s="18"/>
      <c r="C75" s="18"/>
      <c r="D75" s="18"/>
      <c r="E75" s="19"/>
    </row>
    <row r="76" spans="1:5" ht="19.5" customHeight="1" x14ac:dyDescent="0.25">
      <c r="A76" s="5">
        <v>1</v>
      </c>
      <c r="B76" s="15" t="s">
        <v>43</v>
      </c>
      <c r="C76" s="7" t="s">
        <v>150</v>
      </c>
      <c r="D76" s="8">
        <v>41.27</v>
      </c>
      <c r="E76" s="8">
        <f t="shared" si="0"/>
        <v>49.524000000000001</v>
      </c>
    </row>
    <row r="77" spans="1:5" ht="19.5" customHeight="1" x14ac:dyDescent="0.25">
      <c r="A77" s="5">
        <v>2</v>
      </c>
      <c r="B77" s="6" t="s">
        <v>151</v>
      </c>
      <c r="C77" s="7" t="s">
        <v>152</v>
      </c>
      <c r="D77" s="8">
        <v>44.44</v>
      </c>
      <c r="E77" s="8">
        <f t="shared" si="0"/>
        <v>53.327999999999996</v>
      </c>
    </row>
    <row r="78" spans="1:5" ht="19.5" customHeight="1" x14ac:dyDescent="0.25">
      <c r="A78" s="5">
        <v>3</v>
      </c>
      <c r="B78" s="16" t="s">
        <v>153</v>
      </c>
      <c r="C78" s="7" t="s">
        <v>154</v>
      </c>
      <c r="D78" s="8">
        <v>46.04</v>
      </c>
      <c r="E78" s="8">
        <f t="shared" ref="E78" si="1">D78*1.2</f>
        <v>55.247999999999998</v>
      </c>
    </row>
    <row r="79" spans="1:5" ht="19.5" customHeight="1" x14ac:dyDescent="0.25">
      <c r="A79" s="5">
        <v>4</v>
      </c>
      <c r="B79" s="15" t="s">
        <v>44</v>
      </c>
      <c r="C79" s="7" t="s">
        <v>155</v>
      </c>
      <c r="D79" s="8">
        <v>41.28</v>
      </c>
      <c r="E79" s="8">
        <f t="shared" ref="E79:E110" si="2">D79*1.2</f>
        <v>49.536000000000001</v>
      </c>
    </row>
    <row r="80" spans="1:5" ht="19.5" customHeight="1" x14ac:dyDescent="0.25">
      <c r="A80" s="5">
        <v>5</v>
      </c>
      <c r="B80" s="6" t="s">
        <v>156</v>
      </c>
      <c r="C80" s="7" t="s">
        <v>157</v>
      </c>
      <c r="D80" s="8">
        <v>44.44</v>
      </c>
      <c r="E80" s="8">
        <f t="shared" si="2"/>
        <v>53.327999999999996</v>
      </c>
    </row>
    <row r="81" spans="1:5" ht="19.5" customHeight="1" x14ac:dyDescent="0.25">
      <c r="A81" s="5">
        <v>6</v>
      </c>
      <c r="B81" s="6" t="s">
        <v>158</v>
      </c>
      <c r="C81" s="7" t="s">
        <v>159</v>
      </c>
      <c r="D81" s="8">
        <v>46.04</v>
      </c>
      <c r="E81" s="8">
        <f t="shared" si="2"/>
        <v>55.247999999999998</v>
      </c>
    </row>
    <row r="82" spans="1:5" ht="19.5" customHeight="1" x14ac:dyDescent="0.25">
      <c r="A82" s="5">
        <v>7</v>
      </c>
      <c r="B82" s="15" t="s">
        <v>45</v>
      </c>
      <c r="C82" s="7" t="s">
        <v>160</v>
      </c>
      <c r="D82" s="8">
        <v>38.08</v>
      </c>
      <c r="E82" s="8">
        <f t="shared" si="2"/>
        <v>45.695999999999998</v>
      </c>
    </row>
    <row r="83" spans="1:5" ht="19.5" customHeight="1" x14ac:dyDescent="0.25">
      <c r="A83" s="5">
        <v>8</v>
      </c>
      <c r="B83" s="6" t="s">
        <v>161</v>
      </c>
      <c r="C83" s="7" t="s">
        <v>162</v>
      </c>
      <c r="D83" s="8">
        <v>42.84</v>
      </c>
      <c r="E83" s="8">
        <f t="shared" si="2"/>
        <v>51.408000000000001</v>
      </c>
    </row>
    <row r="84" spans="1:5" ht="19.5" customHeight="1" x14ac:dyDescent="0.25">
      <c r="A84" s="5">
        <v>9</v>
      </c>
      <c r="B84" s="15" t="s">
        <v>46</v>
      </c>
      <c r="C84" s="7" t="s">
        <v>167</v>
      </c>
      <c r="D84" s="8">
        <v>41.28</v>
      </c>
      <c r="E84" s="8">
        <f t="shared" si="2"/>
        <v>49.536000000000001</v>
      </c>
    </row>
    <row r="85" spans="1:5" ht="19.5" customHeight="1" x14ac:dyDescent="0.25">
      <c r="A85" s="5">
        <v>10</v>
      </c>
      <c r="B85" s="15" t="s">
        <v>47</v>
      </c>
      <c r="C85" s="7" t="s">
        <v>168</v>
      </c>
      <c r="D85" s="8">
        <v>41.28</v>
      </c>
      <c r="E85" s="8">
        <f t="shared" si="2"/>
        <v>49.536000000000001</v>
      </c>
    </row>
    <row r="86" spans="1:5" ht="19.5" customHeight="1" x14ac:dyDescent="0.25">
      <c r="A86" s="5">
        <v>11</v>
      </c>
      <c r="B86" s="15" t="s">
        <v>48</v>
      </c>
      <c r="C86" s="7" t="s">
        <v>169</v>
      </c>
      <c r="D86" s="8">
        <v>38.08</v>
      </c>
      <c r="E86" s="8">
        <f t="shared" si="2"/>
        <v>45.695999999999998</v>
      </c>
    </row>
    <row r="87" spans="1:5" ht="19.5" customHeight="1" x14ac:dyDescent="0.25">
      <c r="A87" s="20" t="s">
        <v>55</v>
      </c>
      <c r="B87" s="21"/>
      <c r="C87" s="21"/>
      <c r="D87" s="21"/>
      <c r="E87" s="22"/>
    </row>
    <row r="88" spans="1:5" ht="105" customHeight="1" x14ac:dyDescent="0.25">
      <c r="A88" s="17"/>
      <c r="B88" s="18"/>
      <c r="C88" s="18"/>
      <c r="D88" s="18"/>
      <c r="E88" s="19"/>
    </row>
    <row r="89" spans="1:5" ht="19.5" customHeight="1" x14ac:dyDescent="0.25">
      <c r="A89" s="5">
        <v>1</v>
      </c>
      <c r="B89" s="15" t="s">
        <v>77</v>
      </c>
      <c r="C89" s="7" t="s">
        <v>173</v>
      </c>
      <c r="D89" s="8">
        <v>194.42</v>
      </c>
      <c r="E89" s="8">
        <f t="shared" si="2"/>
        <v>233.30399999999997</v>
      </c>
    </row>
    <row r="90" spans="1:5" ht="19.5" customHeight="1" x14ac:dyDescent="0.25">
      <c r="A90" s="5">
        <v>2</v>
      </c>
      <c r="B90" s="15" t="s">
        <v>78</v>
      </c>
      <c r="C90" s="7" t="s">
        <v>174</v>
      </c>
      <c r="D90" s="8">
        <v>210.27</v>
      </c>
      <c r="E90" s="8">
        <f t="shared" si="2"/>
        <v>252.32400000000001</v>
      </c>
    </row>
    <row r="91" spans="1:5" ht="19.5" customHeight="1" x14ac:dyDescent="0.25">
      <c r="A91" s="5">
        <v>3</v>
      </c>
      <c r="B91" s="15" t="s">
        <v>79</v>
      </c>
      <c r="C91" s="7" t="s">
        <v>175</v>
      </c>
      <c r="D91" s="8">
        <v>222.2</v>
      </c>
      <c r="E91" s="8">
        <f t="shared" si="2"/>
        <v>266.64</v>
      </c>
    </row>
    <row r="92" spans="1:5" ht="19.5" customHeight="1" x14ac:dyDescent="0.25">
      <c r="A92" s="5">
        <v>4</v>
      </c>
      <c r="B92" s="15" t="s">
        <v>80</v>
      </c>
      <c r="C92" s="7" t="s">
        <v>176</v>
      </c>
      <c r="D92" s="8">
        <v>273.75</v>
      </c>
      <c r="E92" s="8">
        <f t="shared" si="2"/>
        <v>328.5</v>
      </c>
    </row>
    <row r="93" spans="1:5" ht="19.5" customHeight="1" x14ac:dyDescent="0.25">
      <c r="A93" s="5">
        <v>5</v>
      </c>
      <c r="B93" s="15" t="s">
        <v>81</v>
      </c>
      <c r="C93" s="7" t="s">
        <v>177</v>
      </c>
      <c r="D93" s="8">
        <v>301.54000000000002</v>
      </c>
      <c r="E93" s="8">
        <f t="shared" si="2"/>
        <v>361.84800000000001</v>
      </c>
    </row>
    <row r="94" spans="1:5" ht="19.5" customHeight="1" x14ac:dyDescent="0.25">
      <c r="A94" s="5">
        <v>6</v>
      </c>
      <c r="B94" s="15" t="s">
        <v>82</v>
      </c>
      <c r="C94" s="7" t="s">
        <v>178</v>
      </c>
      <c r="D94" s="8">
        <v>329.31</v>
      </c>
      <c r="E94" s="8">
        <f t="shared" si="2"/>
        <v>395.17199999999997</v>
      </c>
    </row>
    <row r="95" spans="1:5" ht="19.5" customHeight="1" x14ac:dyDescent="0.25">
      <c r="A95" s="20" t="s">
        <v>54</v>
      </c>
      <c r="B95" s="21"/>
      <c r="C95" s="21"/>
      <c r="D95" s="21"/>
      <c r="E95" s="22"/>
    </row>
    <row r="96" spans="1:5" ht="105" customHeight="1" x14ac:dyDescent="0.25">
      <c r="A96" s="17"/>
      <c r="B96" s="18"/>
      <c r="C96" s="18"/>
      <c r="D96" s="18"/>
      <c r="E96" s="19"/>
    </row>
    <row r="97" spans="1:5" ht="19.5" customHeight="1" x14ac:dyDescent="0.25">
      <c r="A97" s="5">
        <v>1</v>
      </c>
      <c r="B97" s="15" t="s">
        <v>83</v>
      </c>
      <c r="C97" s="7" t="s">
        <v>179</v>
      </c>
      <c r="D97" s="8">
        <v>194.42</v>
      </c>
      <c r="E97" s="8">
        <f t="shared" si="2"/>
        <v>233.30399999999997</v>
      </c>
    </row>
    <row r="98" spans="1:5" ht="19.5" customHeight="1" x14ac:dyDescent="0.25">
      <c r="A98" s="5">
        <v>2</v>
      </c>
      <c r="B98" s="15" t="s">
        <v>84</v>
      </c>
      <c r="C98" s="7" t="s">
        <v>180</v>
      </c>
      <c r="D98" s="8">
        <v>210.27</v>
      </c>
      <c r="E98" s="8">
        <f t="shared" si="2"/>
        <v>252.32400000000001</v>
      </c>
    </row>
    <row r="99" spans="1:5" ht="19.5" customHeight="1" x14ac:dyDescent="0.25">
      <c r="A99" s="5">
        <v>3</v>
      </c>
      <c r="B99" s="15" t="s">
        <v>85</v>
      </c>
      <c r="C99" s="7" t="s">
        <v>181</v>
      </c>
      <c r="D99" s="8">
        <v>222.2</v>
      </c>
      <c r="E99" s="8">
        <f t="shared" si="2"/>
        <v>266.64</v>
      </c>
    </row>
    <row r="100" spans="1:5" ht="19.5" customHeight="1" x14ac:dyDescent="0.25">
      <c r="A100" s="5">
        <v>4</v>
      </c>
      <c r="B100" s="15" t="s">
        <v>86</v>
      </c>
      <c r="C100" s="7" t="s">
        <v>182</v>
      </c>
      <c r="D100" s="8">
        <v>273.75</v>
      </c>
      <c r="E100" s="8">
        <f t="shared" si="2"/>
        <v>328.5</v>
      </c>
    </row>
    <row r="101" spans="1:5" ht="19.5" customHeight="1" x14ac:dyDescent="0.25">
      <c r="A101" s="5">
        <v>5</v>
      </c>
      <c r="B101" s="15" t="s">
        <v>87</v>
      </c>
      <c r="C101" s="7" t="s">
        <v>183</v>
      </c>
      <c r="D101" s="8">
        <v>301.54000000000002</v>
      </c>
      <c r="E101" s="8">
        <f t="shared" si="2"/>
        <v>361.84800000000001</v>
      </c>
    </row>
    <row r="102" spans="1:5" ht="19.5" customHeight="1" x14ac:dyDescent="0.25">
      <c r="A102" s="5">
        <v>6</v>
      </c>
      <c r="B102" s="15" t="s">
        <v>88</v>
      </c>
      <c r="C102" s="7" t="s">
        <v>184</v>
      </c>
      <c r="D102" s="8">
        <v>329.31</v>
      </c>
      <c r="E102" s="8">
        <f t="shared" si="2"/>
        <v>395.17199999999997</v>
      </c>
    </row>
    <row r="103" spans="1:5" ht="65.25" customHeight="1" x14ac:dyDescent="0.25">
      <c r="A103" s="14"/>
      <c r="B103" s="10"/>
      <c r="C103" s="11"/>
      <c r="D103" s="12"/>
      <c r="E103" s="13"/>
    </row>
    <row r="104" spans="1:5" ht="19.5" customHeight="1" x14ac:dyDescent="0.25">
      <c r="A104" s="32" t="s">
        <v>195</v>
      </c>
      <c r="B104" s="32"/>
      <c r="C104" s="32"/>
      <c r="D104" s="32"/>
      <c r="E104" s="32"/>
    </row>
    <row r="105" spans="1:5" ht="105" customHeight="1" x14ac:dyDescent="0.25">
      <c r="A105" s="17"/>
      <c r="B105" s="18"/>
      <c r="C105" s="18"/>
      <c r="D105" s="18"/>
      <c r="E105" s="19"/>
    </row>
    <row r="106" spans="1:5" ht="19.5" customHeight="1" x14ac:dyDescent="0.25">
      <c r="A106" s="5">
        <v>1</v>
      </c>
      <c r="B106" s="6" t="s">
        <v>185</v>
      </c>
      <c r="C106" s="7" t="s">
        <v>186</v>
      </c>
      <c r="D106" s="8">
        <v>131.1</v>
      </c>
      <c r="E106" s="8">
        <f t="shared" si="2"/>
        <v>157.32</v>
      </c>
    </row>
    <row r="107" spans="1:5" ht="19.5" customHeight="1" x14ac:dyDescent="0.25">
      <c r="A107" s="5">
        <v>2</v>
      </c>
      <c r="B107" s="6" t="s">
        <v>187</v>
      </c>
      <c r="C107" s="7" t="s">
        <v>188</v>
      </c>
      <c r="D107" s="8">
        <v>141.22</v>
      </c>
      <c r="E107" s="8">
        <f t="shared" si="2"/>
        <v>169.464</v>
      </c>
    </row>
    <row r="108" spans="1:5" ht="19.5" customHeight="1" x14ac:dyDescent="0.25">
      <c r="A108" s="5">
        <v>3</v>
      </c>
      <c r="B108" s="6" t="s">
        <v>189</v>
      </c>
      <c r="C108" s="7" t="s">
        <v>190</v>
      </c>
      <c r="D108" s="8">
        <v>188.6</v>
      </c>
      <c r="E108" s="8">
        <f t="shared" si="2"/>
        <v>226.32</v>
      </c>
    </row>
    <row r="109" spans="1:5" ht="19.5" customHeight="1" x14ac:dyDescent="0.25">
      <c r="A109" s="5">
        <v>4</v>
      </c>
      <c r="B109" s="6" t="s">
        <v>191</v>
      </c>
      <c r="C109" s="7" t="s">
        <v>192</v>
      </c>
      <c r="D109" s="8">
        <v>213.9</v>
      </c>
      <c r="E109" s="8">
        <f t="shared" si="2"/>
        <v>256.68</v>
      </c>
    </row>
    <row r="110" spans="1:5" ht="19.5" customHeight="1" x14ac:dyDescent="0.25">
      <c r="A110" s="5">
        <v>5</v>
      </c>
      <c r="B110" s="6" t="s">
        <v>193</v>
      </c>
      <c r="C110" s="7" t="s">
        <v>194</v>
      </c>
      <c r="D110" s="8">
        <v>239.2</v>
      </c>
      <c r="E110" s="8">
        <f t="shared" si="2"/>
        <v>287.03999999999996</v>
      </c>
    </row>
    <row r="111" spans="1:5" ht="105" customHeight="1" x14ac:dyDescent="0.25">
      <c r="A111" s="17"/>
      <c r="B111" s="18"/>
      <c r="C111" s="18"/>
      <c r="D111" s="18"/>
      <c r="E111" s="19"/>
    </row>
    <row r="112" spans="1:5" ht="19.5" customHeight="1" x14ac:dyDescent="0.25">
      <c r="A112" s="20" t="s">
        <v>66</v>
      </c>
      <c r="B112" s="21"/>
      <c r="C112" s="21"/>
      <c r="D112" s="21"/>
      <c r="E112" s="22"/>
    </row>
    <row r="113" spans="1:5" ht="19.5" customHeight="1" x14ac:dyDescent="0.25">
      <c r="A113" s="5">
        <v>1</v>
      </c>
      <c r="B113" s="15" t="s">
        <v>201</v>
      </c>
      <c r="C113" s="7" t="s">
        <v>197</v>
      </c>
      <c r="D113" s="8">
        <v>150</v>
      </c>
      <c r="E113" s="8">
        <f t="shared" ref="E113" si="3">D113*1.2</f>
        <v>180</v>
      </c>
    </row>
    <row r="114" spans="1:5" ht="19.5" customHeight="1" x14ac:dyDescent="0.25">
      <c r="A114" s="5">
        <v>1</v>
      </c>
      <c r="B114" s="15" t="s">
        <v>67</v>
      </c>
      <c r="C114" s="7" t="s">
        <v>127</v>
      </c>
      <c r="D114" s="8">
        <v>161.44999999999999</v>
      </c>
      <c r="E114" s="8">
        <f t="shared" ref="E114:E117" si="4">D114*1.2</f>
        <v>193.73999999999998</v>
      </c>
    </row>
    <row r="115" spans="1:5" ht="19.5" customHeight="1" x14ac:dyDescent="0.25">
      <c r="A115" s="5">
        <v>2</v>
      </c>
      <c r="B115" s="15" t="s">
        <v>68</v>
      </c>
      <c r="C115" s="7" t="s">
        <v>128</v>
      </c>
      <c r="D115" s="8">
        <v>171.39</v>
      </c>
      <c r="E115" s="8">
        <f t="shared" si="4"/>
        <v>205.66799999999998</v>
      </c>
    </row>
    <row r="116" spans="1:5" ht="19.5" customHeight="1" x14ac:dyDescent="0.25">
      <c r="A116" s="5">
        <v>3</v>
      </c>
      <c r="B116" s="15" t="s">
        <v>69</v>
      </c>
      <c r="C116" s="7" t="s">
        <v>129</v>
      </c>
      <c r="D116" s="8">
        <v>227.09</v>
      </c>
      <c r="E116" s="8">
        <f t="shared" si="4"/>
        <v>272.50799999999998</v>
      </c>
    </row>
    <row r="117" spans="1:5" ht="19.5" customHeight="1" x14ac:dyDescent="0.25">
      <c r="A117" s="5">
        <v>4</v>
      </c>
      <c r="B117" s="15" t="s">
        <v>70</v>
      </c>
      <c r="C117" s="7" t="s">
        <v>130</v>
      </c>
      <c r="D117" s="8">
        <v>261.85000000000002</v>
      </c>
      <c r="E117" s="8">
        <f t="shared" si="4"/>
        <v>314.22000000000003</v>
      </c>
    </row>
    <row r="118" spans="1:5" ht="19.5" customHeight="1" x14ac:dyDescent="0.25">
      <c r="A118" s="5">
        <v>5</v>
      </c>
      <c r="B118" s="15" t="s">
        <v>71</v>
      </c>
      <c r="C118" s="7" t="s">
        <v>131</v>
      </c>
      <c r="D118" s="8">
        <v>292.38</v>
      </c>
      <c r="E118" s="8">
        <f>D118*1.2</f>
        <v>350.85599999999999</v>
      </c>
    </row>
    <row r="119" spans="1:5" ht="19.5" customHeight="1" x14ac:dyDescent="0.25">
      <c r="A119" s="5">
        <v>6</v>
      </c>
      <c r="B119" s="6" t="s">
        <v>74</v>
      </c>
      <c r="C119" s="7" t="s">
        <v>170</v>
      </c>
      <c r="D119" s="8">
        <v>137.53</v>
      </c>
      <c r="E119" s="8">
        <f t="shared" ref="E119:E121" si="5">D119*1.2</f>
        <v>165.036</v>
      </c>
    </row>
    <row r="120" spans="1:5" ht="19.5" customHeight="1" x14ac:dyDescent="0.25">
      <c r="A120" s="5">
        <v>7</v>
      </c>
      <c r="B120" s="6" t="s">
        <v>75</v>
      </c>
      <c r="C120" s="7" t="s">
        <v>171</v>
      </c>
      <c r="D120" s="8">
        <v>142.84</v>
      </c>
      <c r="E120" s="8">
        <f t="shared" si="5"/>
        <v>171.40799999999999</v>
      </c>
    </row>
    <row r="121" spans="1:5" ht="19.5" customHeight="1" x14ac:dyDescent="0.25">
      <c r="A121" s="5">
        <v>8</v>
      </c>
      <c r="B121" s="6" t="s">
        <v>76</v>
      </c>
      <c r="C121" s="7" t="s">
        <v>172</v>
      </c>
      <c r="D121" s="8">
        <v>148.11000000000001</v>
      </c>
      <c r="E121" s="8">
        <f t="shared" si="5"/>
        <v>177.732</v>
      </c>
    </row>
    <row r="122" spans="1:5" ht="19.5" customHeight="1" x14ac:dyDescent="0.25">
      <c r="A122" s="5">
        <v>8</v>
      </c>
      <c r="B122" s="6" t="s">
        <v>202</v>
      </c>
      <c r="C122" s="7" t="s">
        <v>198</v>
      </c>
      <c r="D122" s="8">
        <v>300</v>
      </c>
      <c r="E122" s="8">
        <f t="shared" ref="E122" si="6">D122*1.2</f>
        <v>360</v>
      </c>
    </row>
    <row r="123" spans="1:5" ht="97.5" customHeight="1" x14ac:dyDescent="0.25">
      <c r="A123" s="17"/>
      <c r="B123" s="18"/>
      <c r="C123" s="18"/>
      <c r="D123" s="18"/>
      <c r="E123" s="19"/>
    </row>
    <row r="124" spans="1:5" ht="19.5" customHeight="1" x14ac:dyDescent="0.25">
      <c r="A124" s="20" t="s">
        <v>205</v>
      </c>
      <c r="B124" s="21"/>
      <c r="C124" s="21"/>
      <c r="D124" s="21"/>
      <c r="E124" s="22"/>
    </row>
    <row r="125" spans="1:5" ht="38.25" customHeight="1" x14ac:dyDescent="0.25">
      <c r="A125" s="5">
        <v>1</v>
      </c>
      <c r="B125" s="15" t="s">
        <v>203</v>
      </c>
      <c r="C125" s="7" t="s">
        <v>199</v>
      </c>
      <c r="D125" s="8">
        <v>150</v>
      </c>
      <c r="E125" s="8">
        <f>D125*1.2</f>
        <v>180</v>
      </c>
    </row>
    <row r="126" spans="1:5" ht="38.25" customHeight="1" x14ac:dyDescent="0.25">
      <c r="A126" s="5">
        <v>2</v>
      </c>
      <c r="B126" s="15" t="s">
        <v>204</v>
      </c>
      <c r="C126" s="7" t="s">
        <v>200</v>
      </c>
      <c r="D126" s="8">
        <v>203.4</v>
      </c>
      <c r="E126" s="8">
        <f>D126*1.2</f>
        <v>244.07999999999998</v>
      </c>
    </row>
    <row r="127" spans="1:5" ht="97.5" customHeight="1" x14ac:dyDescent="0.25">
      <c r="A127" s="17"/>
      <c r="B127" s="18"/>
      <c r="C127" s="18"/>
      <c r="D127" s="18"/>
      <c r="E127" s="19"/>
    </row>
    <row r="128" spans="1:5" ht="19.5" customHeight="1" x14ac:dyDescent="0.25">
      <c r="A128" s="20" t="s">
        <v>196</v>
      </c>
      <c r="B128" s="21"/>
      <c r="C128" s="21"/>
      <c r="D128" s="21"/>
      <c r="E128" s="22"/>
    </row>
    <row r="129" spans="1:5" ht="19.5" customHeight="1" x14ac:dyDescent="0.25">
      <c r="A129" s="5">
        <v>1</v>
      </c>
      <c r="B129" s="15" t="s">
        <v>163</v>
      </c>
      <c r="C129" s="7" t="s">
        <v>164</v>
      </c>
      <c r="D129" s="8">
        <v>47.38</v>
      </c>
      <c r="E129" s="8">
        <f>D129*1.2</f>
        <v>56.856000000000002</v>
      </c>
    </row>
    <row r="130" spans="1:5" ht="19.5" customHeight="1" x14ac:dyDescent="0.25">
      <c r="A130" s="5">
        <v>2</v>
      </c>
      <c r="B130" s="6" t="s">
        <v>165</v>
      </c>
      <c r="C130" s="7" t="s">
        <v>166</v>
      </c>
      <c r="D130" s="8">
        <v>47.36</v>
      </c>
      <c r="E130" s="8">
        <f>D130*1.2</f>
        <v>56.832000000000001</v>
      </c>
    </row>
    <row r="132" spans="1:5" x14ac:dyDescent="0.25">
      <c r="C132" s="3"/>
    </row>
    <row r="133" spans="1:5" ht="20.25" x14ac:dyDescent="0.25">
      <c r="A133" s="33" t="s">
        <v>72</v>
      </c>
      <c r="B133" s="34"/>
      <c r="C133" s="34"/>
      <c r="D133" s="34"/>
      <c r="E133" s="34"/>
    </row>
    <row r="134" spans="1:5" x14ac:dyDescent="0.25">
      <c r="C134" s="3"/>
    </row>
  </sheetData>
  <mergeCells count="39">
    <mergeCell ref="A123:E123"/>
    <mergeCell ref="A124:E124"/>
    <mergeCell ref="A127:E127"/>
    <mergeCell ref="A133:E133"/>
    <mergeCell ref="A40:E40"/>
    <mergeCell ref="A41:E41"/>
    <mergeCell ref="A75:E75"/>
    <mergeCell ref="A61:E61"/>
    <mergeCell ref="A65:E65"/>
    <mergeCell ref="A74:E74"/>
    <mergeCell ref="A128:E128"/>
    <mergeCell ref="A48:E48"/>
    <mergeCell ref="A49:E49"/>
    <mergeCell ref="A57:E57"/>
    <mergeCell ref="A58:E58"/>
    <mergeCell ref="A62:E62"/>
    <mergeCell ref="A87:E87"/>
    <mergeCell ref="A95:E95"/>
    <mergeCell ref="A112:E112"/>
    <mergeCell ref="A1:E1"/>
    <mergeCell ref="A4:E4"/>
    <mergeCell ref="A5:E5"/>
    <mergeCell ref="A18:E18"/>
    <mergeCell ref="A17:E17"/>
    <mergeCell ref="A3:E3"/>
    <mergeCell ref="A2:B2"/>
    <mergeCell ref="A111:E111"/>
    <mergeCell ref="A66:E66"/>
    <mergeCell ref="A71:E71"/>
    <mergeCell ref="A88:E88"/>
    <mergeCell ref="A96:E96"/>
    <mergeCell ref="A105:E105"/>
    <mergeCell ref="A104:E104"/>
    <mergeCell ref="A22:E22"/>
    <mergeCell ref="A23:E23"/>
    <mergeCell ref="A30:E30"/>
    <mergeCell ref="A29:E29"/>
    <mergeCell ref="A36:E36"/>
    <mergeCell ref="A35:E35"/>
  </mergeCells>
  <conditionalFormatting sqref="B128:B1048576 B3:B112 A2 B1 B114:B121">
    <cfRule type="duplicateValues" dxfId="7" priority="22"/>
  </conditionalFormatting>
  <conditionalFormatting sqref="B113">
    <cfRule type="duplicateValues" dxfId="6" priority="11"/>
  </conditionalFormatting>
  <conditionalFormatting sqref="B122">
    <cfRule type="duplicateValues" dxfId="5" priority="9"/>
  </conditionalFormatting>
  <conditionalFormatting sqref="B124 B126">
    <cfRule type="duplicateValues" dxfId="4" priority="6"/>
  </conditionalFormatting>
  <conditionalFormatting sqref="B125">
    <cfRule type="duplicateValues" dxfId="3" priority="3"/>
  </conditionalFormatting>
  <conditionalFormatting sqref="C1:C122 C127:C1048576">
    <cfRule type="duplicateValues" dxfId="2" priority="23"/>
  </conditionalFormatting>
  <conditionalFormatting sqref="C123:C124 C126">
    <cfRule type="duplicateValues" dxfId="1" priority="25"/>
  </conditionalFormatting>
  <conditionalFormatting sqref="C125">
    <cfRule type="duplicateValues" dxfId="0" priority="27"/>
  </conditionalFormatting>
  <hyperlinks>
    <hyperlink ref="A133" r:id="rId1" xr:uid="{00000000-0004-0000-0000-000000000000}"/>
    <hyperlink ref="B24" r:id="rId2" xr:uid="{B5CEB6E0-3C49-4468-8558-6E00743B1EFC}"/>
    <hyperlink ref="B26" r:id="rId3" xr:uid="{0F190D20-599F-4164-A09C-BF3564284E22}"/>
    <hyperlink ref="B31" r:id="rId4" xr:uid="{ADD6AB16-76F1-4E46-AADA-0E1C48B78A97}"/>
    <hyperlink ref="B34" r:id="rId5" xr:uid="{156F398F-C6BD-4250-82BB-0D133E865432}"/>
    <hyperlink ref="B42" r:id="rId6" xr:uid="{A6B832AB-6CC2-494D-85A9-6FDFBBF3E4DE}"/>
    <hyperlink ref="B43" r:id="rId7" xr:uid="{A6DBD0DB-C472-4F29-A3D0-35EEE7DC5433}"/>
    <hyperlink ref="B44" r:id="rId8" xr:uid="{8FE66F2F-4F37-4EAA-8571-FCE52C5FBD49}"/>
    <hyperlink ref="B45" r:id="rId9" xr:uid="{9522B040-023B-42F6-AB0F-B907BD91CF7C}"/>
    <hyperlink ref="B46" r:id="rId10" xr:uid="{25EE1699-2F8F-4263-8547-0A0AAFC194CE}"/>
    <hyperlink ref="B47" r:id="rId11" xr:uid="{CC52ECD5-9205-4F23-AB14-146A7DB6C698}"/>
    <hyperlink ref="B50" r:id="rId12" xr:uid="{8D99C066-DACC-4DFF-9808-DAC28F80C00F}"/>
    <hyperlink ref="B51" r:id="rId13" xr:uid="{F30A9C6F-43B2-4F99-94B7-A602325E662E}"/>
    <hyperlink ref="B52" r:id="rId14" xr:uid="{0FC7CD12-B766-4F82-89D6-4FD3BF745A09}"/>
    <hyperlink ref="B53" r:id="rId15" xr:uid="{8031F161-296A-4786-A848-1FD63ACB6589}"/>
    <hyperlink ref="B54" r:id="rId16" xr:uid="{BC7E8654-B484-42EB-8438-501111D5F47B}"/>
    <hyperlink ref="B55" r:id="rId17" xr:uid="{D1EDFCE5-A0A7-4AEA-9A41-765F395E98A6}"/>
    <hyperlink ref="B56" r:id="rId18" xr:uid="{82047241-DEF8-449C-8CBC-9170D247BAFE}"/>
    <hyperlink ref="B59" r:id="rId19" xr:uid="{D921B413-CE58-46BB-8DE7-75945DA40345}"/>
    <hyperlink ref="B76" r:id="rId20" xr:uid="{10D4B44B-5200-4C6B-907B-44E81A060293}"/>
    <hyperlink ref="B82" r:id="rId21" xr:uid="{532440EA-9B50-44E1-A4CC-C278BFEEC05F}"/>
    <hyperlink ref="B84" r:id="rId22" xr:uid="{643C0952-7894-4816-876D-094C60E3C289}"/>
    <hyperlink ref="B85" r:id="rId23" xr:uid="{54ACE48A-E771-4685-8C20-EC2EA5F078F7}"/>
    <hyperlink ref="B86" r:id="rId24" xr:uid="{AA5D45D2-D68C-4F9B-ABA6-F67D3D21D062}"/>
    <hyperlink ref="B89" r:id="rId25" xr:uid="{29AF8A73-0C7B-4C6B-816C-3E0CFAAE1FD7}"/>
    <hyperlink ref="B90" r:id="rId26" xr:uid="{65F8AD77-D3A0-4A6E-A6B5-66DAD8A417D8}"/>
    <hyperlink ref="B91" r:id="rId27" xr:uid="{3EA26ED7-762B-4150-ADED-C935097D42E4}"/>
    <hyperlink ref="B92" r:id="rId28" xr:uid="{70F282FE-BEC1-42F7-9AF7-6C5F8CAE50C6}"/>
    <hyperlink ref="B93" r:id="rId29" xr:uid="{D7022F28-5796-4FAF-9945-D48ADD4B8B55}"/>
    <hyperlink ref="B94" r:id="rId30" xr:uid="{672F3515-2115-45E1-BC8D-5FB4926CEFEA}"/>
    <hyperlink ref="B97" r:id="rId31" xr:uid="{CE93A335-01B2-4AF2-BBD0-AC5B33EEED4E}"/>
    <hyperlink ref="B98" r:id="rId32" xr:uid="{E2A71F71-BE83-47CE-BD3A-488E586D1E6D}"/>
    <hyperlink ref="B99" r:id="rId33" xr:uid="{0059E77E-291C-44CF-AD85-885BE9F6B912}"/>
    <hyperlink ref="B100" r:id="rId34" xr:uid="{32D6825D-D95D-48BC-A230-0D52FD24B107}"/>
    <hyperlink ref="B101" r:id="rId35" xr:uid="{05DAEDB0-2CF0-4D3B-A4C9-1C36234F47A4}"/>
    <hyperlink ref="B102" r:id="rId36" xr:uid="{C92068B0-5C84-4D11-9EC6-4CA768CA44E2}"/>
    <hyperlink ref="B114" r:id="rId37" xr:uid="{C88E7D45-8E8D-42E8-B2E9-4628E9B6C956}"/>
    <hyperlink ref="B115" r:id="rId38" xr:uid="{15318BC2-2AFC-4235-B09B-30F84C1DE61B}"/>
    <hyperlink ref="B116" r:id="rId39" xr:uid="{B5BAE5E9-7B6F-450B-AEB6-271623D54D6A}"/>
    <hyperlink ref="B117" r:id="rId40" xr:uid="{FA323F01-6BE9-438D-9C40-8131E1A2D0ED}"/>
    <hyperlink ref="B118" r:id="rId41" xr:uid="{8DB514AB-47E7-42F7-AD4A-0BD9E5BEF047}"/>
    <hyperlink ref="B129" r:id="rId42" xr:uid="{951ECF9A-448D-4059-94ED-E584A564BD74}"/>
    <hyperlink ref="B79" r:id="rId43" xr:uid="{93D50306-081F-41C3-AC3D-385705F1183D}"/>
    <hyperlink ref="B125" r:id="rId44" xr:uid="{FC3E982A-3666-4E19-AAAC-2F220AF320B9}"/>
    <hyperlink ref="B126" r:id="rId45" xr:uid="{4434120F-67B1-4FBF-9B90-1D1E5CF5A77A}"/>
  </hyperlinks>
  <pageMargins left="0.39370078740157483" right="0.39370078740157483" top="0.39370078740157483" bottom="0.39370078740157483" header="0.31496062992125984" footer="0.19685039370078741"/>
  <pageSetup orientation="portrait" r:id="rId46"/>
  <drawing r:id="rId4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Rubin2001</dc:creator>
  <cp:lastModifiedBy>Windows User</cp:lastModifiedBy>
  <cp:lastPrinted>2023-06-23T10:40:42Z</cp:lastPrinted>
  <dcterms:created xsi:type="dcterms:W3CDTF">2019-02-20T11:36:58Z</dcterms:created>
  <dcterms:modified xsi:type="dcterms:W3CDTF">2023-06-23T10:41:08Z</dcterms:modified>
</cp:coreProperties>
</file>