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lagoev\Cenovi_Listi\_CENOVI_OBSHTI\23.08.2022\"/>
    </mc:Choice>
  </mc:AlternateContent>
  <xr:revisionPtr revIDLastSave="0" documentId="13_ncr:1_{D17279F2-4B6D-4F33-9FB2-8F60113600AF}" xr6:coauthVersionLast="46" xr6:coauthVersionMax="46" xr10:uidLastSave="{00000000-0000-0000-0000-000000000000}"/>
  <bookViews>
    <workbookView xWindow="-120" yWindow="-120" windowWidth="38640" windowHeight="15840" xr2:uid="{00000000-000D-0000-FFFF-FFFF00000000}"/>
  </bookViews>
  <sheets>
    <sheet name="exp7579" sheetId="1" r:id="rId1"/>
  </sheets>
  <definedNames>
    <definedName name="_xlnm.Print_Titles" localSheetId="0">'exp7579'!$2:$2</definedName>
  </definedNames>
  <calcPr calcId="181029"/>
</workbook>
</file>

<file path=xl/calcChain.xml><?xml version="1.0" encoding="utf-8"?>
<calcChain xmlns="http://schemas.openxmlformats.org/spreadsheetml/2006/main">
  <c r="F20" i="1" l="1"/>
  <c r="F5" i="1"/>
  <c r="F6" i="1"/>
  <c r="F8" i="1"/>
  <c r="F9" i="1"/>
  <c r="F10" i="1"/>
  <c r="F12" i="1"/>
  <c r="F13" i="1"/>
  <c r="F15" i="1"/>
  <c r="F16" i="1"/>
  <c r="F17" i="1"/>
  <c r="F18" i="1"/>
  <c r="F4" i="1"/>
</calcChain>
</file>

<file path=xl/sharedStrings.xml><?xml version="1.0" encoding="utf-8"?>
<sst xmlns="http://schemas.openxmlformats.org/spreadsheetml/2006/main" count="38" uniqueCount="38">
  <si>
    <t>№</t>
  </si>
  <si>
    <t>Стока</t>
  </si>
  <si>
    <t>Код</t>
  </si>
  <si>
    <t>Цена 
без ДДС</t>
  </si>
  <si>
    <t>Цена 
с ДДС</t>
  </si>
  <si>
    <t xml:space="preserve">www.rubin2001bg.com </t>
  </si>
  <si>
    <r>
      <rPr>
        <b/>
        <sz val="18"/>
        <color theme="1"/>
        <rFont val="Arial"/>
        <family val="2"/>
        <charset val="204"/>
      </rPr>
      <t>Ценова листа</t>
    </r>
    <r>
      <rPr>
        <b/>
        <sz val="16"/>
        <color theme="1"/>
        <rFont val="Calibri"/>
        <family val="2"/>
        <charset val="204"/>
        <scheme val="minor"/>
      </rPr>
      <t xml:space="preserve">
PVC шахти и капаци</t>
    </r>
  </si>
  <si>
    <t>КАПАК ЗА ШАХТА ПВЦ DN400/1.5 т.</t>
  </si>
  <si>
    <t>ШАХТА 6“ кръгла ф 152mm</t>
  </si>
  <si>
    <t>ШАХТА 10“ кръгла ф 253mm</t>
  </si>
  <si>
    <t>ШАХТА 12“ квадратна 400/520mm</t>
  </si>
  <si>
    <t>ШАХТА 20“ квадратна 490/670mm</t>
  </si>
  <si>
    <t>PVC шахти - проходни</t>
  </si>
  <si>
    <t>PVC шахти - събирателни</t>
  </si>
  <si>
    <t>PVC капаци за шахти</t>
  </si>
  <si>
    <t>PVC шахти - градински</t>
  </si>
  <si>
    <t>Водомерни шахти</t>
  </si>
  <si>
    <t>07\114125</t>
  </si>
  <si>
    <t>07\114130</t>
  </si>
  <si>
    <t>07\114135</t>
  </si>
  <si>
    <t>07\114137</t>
  </si>
  <si>
    <t>07\114140</t>
  </si>
  <si>
    <t>07\114145</t>
  </si>
  <si>
    <t>07\114160</t>
  </si>
  <si>
    <t>07\114165</t>
  </si>
  <si>
    <t>07\114171</t>
  </si>
  <si>
    <t>07\114172</t>
  </si>
  <si>
    <t>07\114173</t>
  </si>
  <si>
    <t>07\114174</t>
  </si>
  <si>
    <t>07\114180</t>
  </si>
  <si>
    <t>КАНАЛИЗАЦИОННА ШАХТА PVC 
ф315/ф160  ПРОХОДНА</t>
  </si>
  <si>
    <t>КАНАЛИЗАЦИОННА ШАХТА PVC 
ф400/ф160  ПРОХОДНА</t>
  </si>
  <si>
    <t>КАНАЛИЗАЦИОННА ШАХТА PVC 
ф400/ф200  ПРОХОДНА</t>
  </si>
  <si>
    <t>КАНАЛИЗАЦИОННА ШАХТА PVC 
ф315/ф160 СЪБИРАТЕЛНА</t>
  </si>
  <si>
    <t>КАНАЛИЗАЦИОННА ШАХТА PVC 
ф400/ф160 СЪБИРАТЕЛНА</t>
  </si>
  <si>
    <t>КАНАЛИЗАЦИОННА ШАХТА PVC 
ф400/ф200 СЪБИРАТЕЛНА</t>
  </si>
  <si>
    <t>КАПАК ЗА ШАХТА ПВЦ DN315/1.5 т. 
Pestan</t>
  </si>
  <si>
    <t>Водомерна шахта D550/H 800 
с разводка на 3/4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</si>
</sst>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лв.&quot;;[Red]\-#,##0.00\ &quot;лв.&quot;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rgb="FFFF0000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2"/>
      <color theme="10"/>
      <name val="Calibri"/>
      <family val="2"/>
      <charset val="204"/>
    </font>
    <font>
      <b/>
      <u/>
      <sz val="12"/>
      <color theme="10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4" applyNumberFormat="0" applyAlignment="0" applyProtection="0"/>
    <xf numFmtId="0" fontId="32" fillId="6" borderId="5" applyNumberFormat="0" applyAlignment="0" applyProtection="0"/>
    <xf numFmtId="0" fontId="33" fillId="6" borderId="4" applyNumberFormat="0" applyAlignment="0" applyProtection="0"/>
    <xf numFmtId="0" fontId="34" fillId="0" borderId="6" applyNumberFormat="0" applyFill="0" applyAlignment="0" applyProtection="0"/>
    <xf numFmtId="0" fontId="35" fillId="7" borderId="7" applyNumberFormat="0" applyAlignment="0" applyProtection="0"/>
    <xf numFmtId="0" fontId="36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/>
    <xf numFmtId="49" fontId="18" fillId="33" borderId="11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8" fontId="19" fillId="0" borderId="11" xfId="0" applyNumberFormat="1" applyFont="1" applyBorder="1" applyAlignment="1">
      <alignment vertical="center"/>
    </xf>
    <xf numFmtId="49" fontId="19" fillId="0" borderId="11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16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horizontal="center" vertical="center"/>
    </xf>
    <xf numFmtId="8" fontId="19" fillId="0" borderId="0" xfId="0" applyNumberFormat="1" applyFont="1" applyBorder="1" applyAlignment="1">
      <alignment vertical="center"/>
    </xf>
    <xf numFmtId="49" fontId="20" fillId="0" borderId="0" xfId="42" applyNumberFormat="1" applyFont="1" applyAlignment="1" applyProtection="1">
      <alignment horizontal="center"/>
    </xf>
    <xf numFmtId="49" fontId="20" fillId="0" borderId="0" xfId="0" applyNumberFormat="1" applyFont="1" applyAlignment="1">
      <alignment horizontal="center"/>
    </xf>
    <xf numFmtId="0" fontId="21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vertical="center"/>
    </xf>
    <xf numFmtId="0" fontId="19" fillId="0" borderId="15" xfId="0" applyNumberFormat="1" applyFont="1" applyBorder="1" applyAlignment="1">
      <alignment horizontal="center" vertical="center"/>
    </xf>
    <xf numFmtId="0" fontId="19" fillId="0" borderId="16" xfId="0" applyNumberFormat="1" applyFont="1" applyBorder="1" applyAlignment="1">
      <alignment horizontal="center" vertical="center"/>
    </xf>
    <xf numFmtId="0" fontId="19" fillId="0" borderId="17" xfId="0" applyNumberFormat="1" applyFont="1" applyBorder="1" applyAlignment="1">
      <alignment horizontal="center" vertical="center"/>
    </xf>
    <xf numFmtId="49" fontId="40" fillId="0" borderId="11" xfId="42" applyNumberFormat="1" applyBorder="1" applyAlignment="1" applyProtection="1">
      <alignment vertical="center" wrapText="1"/>
    </xf>
    <xf numFmtId="49" fontId="18" fillId="0" borderId="12" xfId="0" applyNumberFormat="1" applyFont="1" applyFill="1" applyBorder="1" applyAlignment="1">
      <alignment vertical="center"/>
    </xf>
    <xf numFmtId="49" fontId="18" fillId="0" borderId="13" xfId="0" applyNumberFormat="1" applyFont="1" applyFill="1" applyBorder="1" applyAlignment="1">
      <alignment vertical="center"/>
    </xf>
    <xf numFmtId="49" fontId="18" fillId="0" borderId="14" xfId="0" applyNumberFormat="1" applyFont="1" applyFill="1" applyBorder="1" applyAlignment="1">
      <alignment vertical="center"/>
    </xf>
    <xf numFmtId="49" fontId="41" fillId="0" borderId="13" xfId="42" applyNumberFormat="1" applyFont="1" applyFill="1" applyBorder="1" applyAlignment="1" applyProtection="1">
      <alignment horizontal="center" vertical="center"/>
    </xf>
  </cellXfs>
  <cellStyles count="85">
    <cellStyle name="20% - Accent1" xfId="19" builtinId="30" customBuiltin="1"/>
    <cellStyle name="20% - Accent1 2" xfId="62" xr:uid="{3DBD49D7-EA6F-42A5-8B53-0B2365DED7A1}"/>
    <cellStyle name="20% - Accent2" xfId="23" builtinId="34" customBuiltin="1"/>
    <cellStyle name="20% - Accent2 2" xfId="66" xr:uid="{DA7215D8-13FB-4CB3-837E-4663FB270DC1}"/>
    <cellStyle name="20% - Accent3" xfId="27" builtinId="38" customBuiltin="1"/>
    <cellStyle name="20% - Accent3 2" xfId="70" xr:uid="{775AA167-F4B2-4C2B-9E8F-C8328164BF5A}"/>
    <cellStyle name="20% - Accent4" xfId="31" builtinId="42" customBuiltin="1"/>
    <cellStyle name="20% - Accent4 2" xfId="74" xr:uid="{0951DE1E-82F9-4326-B758-F044F39C61D4}"/>
    <cellStyle name="20% - Accent5" xfId="35" builtinId="46" customBuiltin="1"/>
    <cellStyle name="20% - Accent5 2" xfId="78" xr:uid="{0C9E59B2-B4FE-4DE7-8136-C1DD6210B017}"/>
    <cellStyle name="20% - Accent6" xfId="39" builtinId="50" customBuiltin="1"/>
    <cellStyle name="20% - Accent6 2" xfId="82" xr:uid="{2258AE98-EC45-4DF5-A2EE-3EC02C1205DC}"/>
    <cellStyle name="40% - Accent1" xfId="20" builtinId="31" customBuiltin="1"/>
    <cellStyle name="40% - Accent1 2" xfId="63" xr:uid="{8F4CD3C1-6D4A-4EF7-BEFD-5DBA7EFA3DE4}"/>
    <cellStyle name="40% - Accent2" xfId="24" builtinId="35" customBuiltin="1"/>
    <cellStyle name="40% - Accent2 2" xfId="67" xr:uid="{B163129D-5553-4F1E-BEF8-DB6A893744E5}"/>
    <cellStyle name="40% - Accent3" xfId="28" builtinId="39" customBuiltin="1"/>
    <cellStyle name="40% - Accent3 2" xfId="71" xr:uid="{12CDFDD5-2DDE-44BE-B7A3-F3589A7A13AE}"/>
    <cellStyle name="40% - Accent4" xfId="32" builtinId="43" customBuiltin="1"/>
    <cellStyle name="40% - Accent4 2" xfId="75" xr:uid="{E8C6B6EE-8A9D-4399-8DE7-FD64DACE2F39}"/>
    <cellStyle name="40% - Accent5" xfId="36" builtinId="47" customBuiltin="1"/>
    <cellStyle name="40% - Accent5 2" xfId="79" xr:uid="{337E7540-7ADA-437D-AD14-B92873CA9A89}"/>
    <cellStyle name="40% - Accent6" xfId="40" builtinId="51" customBuiltin="1"/>
    <cellStyle name="40% - Accent6 2" xfId="83" xr:uid="{D010104E-993C-4C38-9696-57E1F143D246}"/>
    <cellStyle name="60% - Accent1" xfId="21" builtinId="32" customBuiltin="1"/>
    <cellStyle name="60% - Accent1 2" xfId="64" xr:uid="{BA690F76-85C1-4CA8-BD09-442EF7BC2B14}"/>
    <cellStyle name="60% - Accent2" xfId="25" builtinId="36" customBuiltin="1"/>
    <cellStyle name="60% - Accent2 2" xfId="68" xr:uid="{E1321A28-71D5-40BA-8A37-44697AC24758}"/>
    <cellStyle name="60% - Accent3" xfId="29" builtinId="40" customBuiltin="1"/>
    <cellStyle name="60% - Accent3 2" xfId="72" xr:uid="{D811FA32-BF88-4427-A299-C1AFAE855743}"/>
    <cellStyle name="60% - Accent4" xfId="33" builtinId="44" customBuiltin="1"/>
    <cellStyle name="60% - Accent4 2" xfId="76" xr:uid="{A4CBDEE6-0D99-45F2-9182-93B3468183AC}"/>
    <cellStyle name="60% - Accent5" xfId="37" builtinId="48" customBuiltin="1"/>
    <cellStyle name="60% - Accent5 2" xfId="80" xr:uid="{975C937F-06B1-42B5-A94A-496DCD140891}"/>
    <cellStyle name="60% - Accent6" xfId="41" builtinId="52" customBuiltin="1"/>
    <cellStyle name="60% - Accent6 2" xfId="84" xr:uid="{4635BC10-FB0A-40BC-A1D5-026882FD5794}"/>
    <cellStyle name="Accent1" xfId="18" builtinId="29" customBuiltin="1"/>
    <cellStyle name="Accent1 2" xfId="61" xr:uid="{A04B6B15-0029-412F-869F-A153574B2DF0}"/>
    <cellStyle name="Accent2" xfId="22" builtinId="33" customBuiltin="1"/>
    <cellStyle name="Accent2 2" xfId="65" xr:uid="{E918B419-4AA9-4406-931B-F15D3C1EB884}"/>
    <cellStyle name="Accent3" xfId="26" builtinId="37" customBuiltin="1"/>
    <cellStyle name="Accent3 2" xfId="69" xr:uid="{7D5EC333-283B-4105-AF2F-B77E4E28F47A}"/>
    <cellStyle name="Accent4" xfId="30" builtinId="41" customBuiltin="1"/>
    <cellStyle name="Accent4 2" xfId="73" xr:uid="{0D6F602B-D3A2-4E6E-B1A5-AE75241A47B0}"/>
    <cellStyle name="Accent5" xfId="34" builtinId="45" customBuiltin="1"/>
    <cellStyle name="Accent5 2" xfId="77" xr:uid="{4E1867E2-BA2E-483E-8596-CD31A5DE9844}"/>
    <cellStyle name="Accent6" xfId="38" builtinId="49" customBuiltin="1"/>
    <cellStyle name="Accent6 2" xfId="81" xr:uid="{4699E65F-5193-4073-80E8-65A3C5B43759}"/>
    <cellStyle name="Bad" xfId="7" builtinId="27" customBuiltin="1"/>
    <cellStyle name="Bad 2" xfId="50" xr:uid="{67557C60-CB20-409A-BF75-4EB8174CCA8E}"/>
    <cellStyle name="Calculation" xfId="11" builtinId="22" customBuiltin="1"/>
    <cellStyle name="Calculation 2" xfId="54" xr:uid="{F013E1A7-1FD8-464B-AAC6-6E99D2A32AF8}"/>
    <cellStyle name="Check Cell" xfId="13" builtinId="23" customBuiltin="1"/>
    <cellStyle name="Check Cell 2" xfId="56" xr:uid="{6ED7F04D-AC79-4D00-8A27-E73061F59180}"/>
    <cellStyle name="Explanatory Text" xfId="16" builtinId="53" customBuiltin="1"/>
    <cellStyle name="Explanatory Text 2" xfId="59" xr:uid="{6E5973D0-C749-4412-8595-53D1D20931FA}"/>
    <cellStyle name="Good" xfId="6" builtinId="26" customBuiltin="1"/>
    <cellStyle name="Good 2" xfId="49" xr:uid="{A48E80DC-00B7-4D61-B1E7-D780F77873DB}"/>
    <cellStyle name="Heading 1" xfId="2" builtinId="16" customBuiltin="1"/>
    <cellStyle name="Heading 1 2" xfId="45" xr:uid="{FBE1F9CB-2340-48FF-82B3-E5DA6174540A}"/>
    <cellStyle name="Heading 2" xfId="3" builtinId="17" customBuiltin="1"/>
    <cellStyle name="Heading 2 2" xfId="46" xr:uid="{D58B7C08-A59B-4736-AB24-568848B0E852}"/>
    <cellStyle name="Heading 3" xfId="4" builtinId="18" customBuiltin="1"/>
    <cellStyle name="Heading 3 2" xfId="47" xr:uid="{C7D9850A-6BF6-4CE4-8257-2B3B8B48DA8A}"/>
    <cellStyle name="Heading 4" xfId="5" builtinId="19" customBuiltin="1"/>
    <cellStyle name="Heading 4 2" xfId="48" xr:uid="{F7477F32-5C27-430B-B453-4B133A48163F}"/>
    <cellStyle name="Hyperlink" xfId="42" builtinId="8" customBuiltin="1"/>
    <cellStyle name="Input" xfId="9" builtinId="20" customBuiltin="1"/>
    <cellStyle name="Input 2" xfId="52" xr:uid="{9D6A6C9F-29EE-4579-8313-2661D784DB3C}"/>
    <cellStyle name="Linked Cell" xfId="12" builtinId="24" customBuiltin="1"/>
    <cellStyle name="Linked Cell 2" xfId="55" xr:uid="{69BA9DEF-C820-43C2-8BFB-D6E0D327DE3F}"/>
    <cellStyle name="Neutral" xfId="8" builtinId="28" customBuiltin="1"/>
    <cellStyle name="Neutral 2" xfId="51" xr:uid="{4E218738-E18C-44C4-A364-DD874F5E76C4}"/>
    <cellStyle name="Normal" xfId="0" builtinId="0"/>
    <cellStyle name="Normal 2" xfId="43" xr:uid="{26DF436E-C4B7-4137-B994-426CA0B2156E}"/>
    <cellStyle name="Note" xfId="15" builtinId="10" customBuiltin="1"/>
    <cellStyle name="Note 2" xfId="58" xr:uid="{5148E543-7ACB-47BB-A92E-84EA28D321BA}"/>
    <cellStyle name="Output" xfId="10" builtinId="21" customBuiltin="1"/>
    <cellStyle name="Output 2" xfId="53" xr:uid="{14E87931-ADC4-414A-A29D-6021E841A872}"/>
    <cellStyle name="Title" xfId="1" builtinId="15" customBuiltin="1"/>
    <cellStyle name="Title 2" xfId="44" xr:uid="{F9138547-B9CE-4295-875D-D4121642ABDF}"/>
    <cellStyle name="Total" xfId="17" builtinId="25" customBuiltin="1"/>
    <cellStyle name="Total 2" xfId="60" xr:uid="{AF2366B2-D1BF-489E-A671-B5CC2F212F25}"/>
    <cellStyle name="Warning Text" xfId="14" builtinId="11" customBuiltin="1"/>
    <cellStyle name="Warning Text 2" xfId="57" xr:uid="{8595684A-7840-45D7-8439-63A5E9A44C5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rubin2001bg.com/pvc-kapaci-za-shakhti/pvc-kapak-za-shakhta-dn400.html" TargetMode="External"/><Relationship Id="rId13" Type="http://schemas.openxmlformats.org/officeDocument/2006/relationships/hyperlink" Target="https://rubin2001bg.com/vodomerni-shakhti/vodomerna-shakhta-d550h800-s-razvodka-na-34.html" TargetMode="External"/><Relationship Id="rId3" Type="http://schemas.openxmlformats.org/officeDocument/2006/relationships/image" Target="../media/image2.jpeg"/><Relationship Id="rId7" Type="http://schemas.openxmlformats.org/officeDocument/2006/relationships/image" Target="../media/image4.jpeg"/><Relationship Id="rId12" Type="http://schemas.openxmlformats.org/officeDocument/2006/relationships/image" Target="../media/image7.jpeg"/><Relationship Id="rId2" Type="http://schemas.openxmlformats.org/officeDocument/2006/relationships/hyperlink" Target="https://rubin2001bg.com/pvc-shakhti-prokhodni/" TargetMode="External"/><Relationship Id="rId1" Type="http://schemas.openxmlformats.org/officeDocument/2006/relationships/image" Target="../media/image1.wmf"/><Relationship Id="rId6" Type="http://schemas.openxmlformats.org/officeDocument/2006/relationships/hyperlink" Target="https://rubin2001bg.com/pvc-kapaci-za-shakhti/pvc-kapak-za-shakhta-dn315.html" TargetMode="External"/><Relationship Id="rId11" Type="http://schemas.openxmlformats.org/officeDocument/2006/relationships/image" Target="../media/image6.jpeg"/><Relationship Id="rId5" Type="http://schemas.openxmlformats.org/officeDocument/2006/relationships/image" Target="../media/image3.jpeg"/><Relationship Id="rId10" Type="http://schemas.openxmlformats.org/officeDocument/2006/relationships/hyperlink" Target="https://rubin2001bg.com/pvc-shakhti-gradinski/" TargetMode="External"/><Relationship Id="rId4" Type="http://schemas.openxmlformats.org/officeDocument/2006/relationships/hyperlink" Target="https://rubin2001bg.com/pvc-shakhti-sbiratelni/" TargetMode="External"/><Relationship Id="rId9" Type="http://schemas.openxmlformats.org/officeDocument/2006/relationships/image" Target="../media/image5.jpeg"/><Relationship Id="rId14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82826</xdr:colOff>
      <xdr:row>0</xdr:row>
      <xdr:rowOff>74544</xdr:rowOff>
    </xdr:from>
    <xdr:to>
      <xdr:col>2</xdr:col>
      <xdr:colOff>891866</xdr:colOff>
      <xdr:row>0</xdr:row>
      <xdr:rowOff>650130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240373E6-2E57-4A7C-A10F-BE45E0FC2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26" y="74544"/>
          <a:ext cx="2076279" cy="575586"/>
        </a:xfrm>
        <a:prstGeom prst="rect">
          <a:avLst/>
        </a:prstGeom>
      </xdr:spPr>
    </xdr:pic>
    <xdr:clientData/>
  </xdr:twoCellAnchor>
  <xdr:twoCellAnchor editAs="oneCell">
    <xdr:from>
      <xdr:col>1</xdr:col>
      <xdr:colOff>87929</xdr:colOff>
      <xdr:row>4</xdr:row>
      <xdr:rowOff>7326</xdr:rowOff>
    </xdr:from>
    <xdr:to>
      <xdr:col>1</xdr:col>
      <xdr:colOff>898420</xdr:colOff>
      <xdr:row>5</xdr:row>
      <xdr:rowOff>148499</xdr:rowOff>
    </xdr:to>
    <xdr:pic>
      <xdr:nvPicPr>
        <xdr:cNvPr id="7" name="Pictur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303A6D-D632-4FE5-B642-C3581835D6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83" t="15573" r="8160" b="11354"/>
        <a:stretch/>
      </xdr:blipFill>
      <xdr:spPr>
        <a:xfrm>
          <a:off x="395660" y="2036884"/>
          <a:ext cx="810491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95248</xdr:colOff>
      <xdr:row>7</xdr:row>
      <xdr:rowOff>512884</xdr:rowOff>
    </xdr:from>
    <xdr:to>
      <xdr:col>1</xdr:col>
      <xdr:colOff>891248</xdr:colOff>
      <xdr:row>9</xdr:row>
      <xdr:rowOff>183230</xdr:rowOff>
    </xdr:to>
    <xdr:pic>
      <xdr:nvPicPr>
        <xdr:cNvPr id="11" name="Picture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8796227-B10A-4F75-A1E8-77C610897B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580" t="11580" r="8958" b="5764"/>
        <a:stretch/>
      </xdr:blipFill>
      <xdr:spPr>
        <a:xfrm>
          <a:off x="402979" y="3956538"/>
          <a:ext cx="796000" cy="8280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11</xdr:row>
      <xdr:rowOff>36633</xdr:rowOff>
    </xdr:from>
    <xdr:to>
      <xdr:col>1</xdr:col>
      <xdr:colOff>869443</xdr:colOff>
      <xdr:row>11</xdr:row>
      <xdr:rowOff>756633</xdr:rowOff>
    </xdr:to>
    <xdr:pic>
      <xdr:nvPicPr>
        <xdr:cNvPr id="13" name="Picture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4D6A45F-1A5F-459A-848D-7E857D4FEF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81" t="15972" r="8959" b="9757"/>
        <a:stretch/>
      </xdr:blipFill>
      <xdr:spPr>
        <a:xfrm>
          <a:off x="402981" y="5473210"/>
          <a:ext cx="774193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51287</xdr:colOff>
      <xdr:row>12</xdr:row>
      <xdr:rowOff>65942</xdr:rowOff>
    </xdr:from>
    <xdr:to>
      <xdr:col>1</xdr:col>
      <xdr:colOff>916115</xdr:colOff>
      <xdr:row>12</xdr:row>
      <xdr:rowOff>749942</xdr:rowOff>
    </xdr:to>
    <xdr:pic>
      <xdr:nvPicPr>
        <xdr:cNvPr id="19" name="Picture 1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52DDE8E4-C015-424E-B4BE-96F64AEF92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89" t="19965" r="5363" b="10555"/>
        <a:stretch/>
      </xdr:blipFill>
      <xdr:spPr>
        <a:xfrm>
          <a:off x="359018" y="6286500"/>
          <a:ext cx="864828" cy="684000"/>
        </a:xfrm>
        <a:prstGeom prst="rect">
          <a:avLst/>
        </a:prstGeom>
      </xdr:spPr>
    </xdr:pic>
    <xdr:clientData/>
  </xdr:twoCellAnchor>
  <xdr:twoCellAnchor editAs="oneCell">
    <xdr:from>
      <xdr:col>1</xdr:col>
      <xdr:colOff>146540</xdr:colOff>
      <xdr:row>14</xdr:row>
      <xdr:rowOff>153864</xdr:rowOff>
    </xdr:from>
    <xdr:to>
      <xdr:col>1</xdr:col>
      <xdr:colOff>809102</xdr:colOff>
      <xdr:row>15</xdr:row>
      <xdr:rowOff>411633</xdr:rowOff>
    </xdr:to>
    <xdr:pic>
      <xdr:nvPicPr>
        <xdr:cNvPr id="23" name="Picture 2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DC29C0E9-6323-4861-9A8E-E3E4B125B3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68" t="16771" r="19341" b="12152"/>
        <a:stretch/>
      </xdr:blipFill>
      <xdr:spPr>
        <a:xfrm>
          <a:off x="454271" y="7414845"/>
          <a:ext cx="662562" cy="756000"/>
        </a:xfrm>
        <a:prstGeom prst="rect">
          <a:avLst/>
        </a:prstGeom>
      </xdr:spPr>
    </xdr:pic>
    <xdr:clientData/>
  </xdr:twoCellAnchor>
  <xdr:twoCellAnchor editAs="oneCell">
    <xdr:from>
      <xdr:col>1</xdr:col>
      <xdr:colOff>58615</xdr:colOff>
      <xdr:row>16</xdr:row>
      <xdr:rowOff>146539</xdr:rowOff>
    </xdr:from>
    <xdr:to>
      <xdr:col>1</xdr:col>
      <xdr:colOff>902879</xdr:colOff>
      <xdr:row>17</xdr:row>
      <xdr:rowOff>404308</xdr:rowOff>
    </xdr:to>
    <xdr:pic>
      <xdr:nvPicPr>
        <xdr:cNvPr id="27" name="Picture 2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6F0B751E-9662-46BE-AF56-1DDD47E793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87" t="14775" r="4565" b="6562"/>
        <a:stretch/>
      </xdr:blipFill>
      <xdr:spPr>
        <a:xfrm>
          <a:off x="366346" y="8403981"/>
          <a:ext cx="844264" cy="75600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19</xdr:row>
      <xdr:rowOff>68873</xdr:rowOff>
    </xdr:from>
    <xdr:to>
      <xdr:col>1</xdr:col>
      <xdr:colOff>835065</xdr:colOff>
      <xdr:row>19</xdr:row>
      <xdr:rowOff>896873</xdr:rowOff>
    </xdr:to>
    <xdr:pic>
      <xdr:nvPicPr>
        <xdr:cNvPr id="12" name="Picture 11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FB31D270-CA0B-4E45-B334-44892C2EA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456" y="9821008"/>
          <a:ext cx="749340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ubin2001bg.com/pvc-kapaci-za-shakhti/pvc-kapak-za-shakhta-dn315.html" TargetMode="External"/><Relationship Id="rId13" Type="http://schemas.openxmlformats.org/officeDocument/2006/relationships/hyperlink" Target="https://rubin2001bg.com/pvc-shakhti-gradinski/shakhta-20-pravoglna-490670mm-gradinska.html" TargetMode="External"/><Relationship Id="rId18" Type="http://schemas.openxmlformats.org/officeDocument/2006/relationships/hyperlink" Target="https://rubin2001bg.com/pvc-shakhti-gradinski/" TargetMode="External"/><Relationship Id="rId3" Type="http://schemas.openxmlformats.org/officeDocument/2006/relationships/hyperlink" Target="https://rubin2001bg.com/pvc-shakhti-prokhodni/kanalizacionna-shakhta-pvc-f400-f160prokhodna.html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rubin2001bg.com/pvc-shakhti-sbiratelni/kanalizacionna-shakhta-pvc-f400-f200sbiratelna.html" TargetMode="External"/><Relationship Id="rId12" Type="http://schemas.openxmlformats.org/officeDocument/2006/relationships/hyperlink" Target="https://rubin2001bg.com/pvc-shakhti-gradinski/shakhta-12-pravoglna-400520mm-gradinska.html" TargetMode="External"/><Relationship Id="rId17" Type="http://schemas.openxmlformats.org/officeDocument/2006/relationships/hyperlink" Target="https://rubin2001bg.com/pvc-kapaci-za-shakhti/" TargetMode="External"/><Relationship Id="rId2" Type="http://schemas.openxmlformats.org/officeDocument/2006/relationships/hyperlink" Target="https://rubin2001bg.com/pvc-shakhti-prokhodni/kanalizacionna-shakhta-pvc-f315-f160prokhodna.html" TargetMode="External"/><Relationship Id="rId16" Type="http://schemas.openxmlformats.org/officeDocument/2006/relationships/hyperlink" Target="https://rubin2001bg.com/pvc-shakhti-sbiratelni/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rubin2001bg.com/" TargetMode="External"/><Relationship Id="rId6" Type="http://schemas.openxmlformats.org/officeDocument/2006/relationships/hyperlink" Target="https://rubin2001bg.com/pvc-shakhti-sbiratelni/kanalizacionna-shakhta-pvc-f400-f160sbiratelna.html" TargetMode="External"/><Relationship Id="rId11" Type="http://schemas.openxmlformats.org/officeDocument/2006/relationships/hyperlink" Target="https://rubin2001bg.com/pvc-shakhti-gradinski/shakhta-10-krgla-f253mm-gradinska.html" TargetMode="External"/><Relationship Id="rId5" Type="http://schemas.openxmlformats.org/officeDocument/2006/relationships/hyperlink" Target="https://rubin2001bg.com/pvc-shakhti-sbiratelni/kanalizacionna-shakhta-pvc-f315-f160sbiratelna.html" TargetMode="External"/><Relationship Id="rId15" Type="http://schemas.openxmlformats.org/officeDocument/2006/relationships/hyperlink" Target="https://rubin2001bg.com/pvc-shakhti-prokhodni/" TargetMode="External"/><Relationship Id="rId10" Type="http://schemas.openxmlformats.org/officeDocument/2006/relationships/hyperlink" Target="https://rubin2001bg.com/pvc-shakhti-gradinski/shakhta-6-krgla-f152mm-gradinska.html" TargetMode="External"/><Relationship Id="rId19" Type="http://schemas.openxmlformats.org/officeDocument/2006/relationships/hyperlink" Target="https://rubin2001bg.com/vodomerni-shakhti/" TargetMode="External"/><Relationship Id="rId4" Type="http://schemas.openxmlformats.org/officeDocument/2006/relationships/hyperlink" Target="https://rubin2001bg.com/pvc-shakhti-prokhodni/kanalizacionna-shakhta-pvc-f400-f200prokhodna.html" TargetMode="External"/><Relationship Id="rId9" Type="http://schemas.openxmlformats.org/officeDocument/2006/relationships/hyperlink" Target="https://rubin2001bg.com/pvc-kapaci-za-shakhti/pvc-kapak-za-shakhta-dn400.html" TargetMode="External"/><Relationship Id="rId14" Type="http://schemas.openxmlformats.org/officeDocument/2006/relationships/hyperlink" Target="https://rubin2001bg.com/vodomerni-shakhti/vodomerna-shakhta-d550h800-s-razvodka-na-34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zoomScale="115" zoomScaleNormal="115" workbookViewId="0">
      <selection activeCell="S5" sqref="S5"/>
    </sheetView>
  </sheetViews>
  <sheetFormatPr defaultRowHeight="15.75" x14ac:dyDescent="0.25"/>
  <cols>
    <col min="1" max="1" width="4.5703125" style="4" customWidth="1"/>
    <col min="2" max="2" width="14.42578125" style="4" customWidth="1"/>
    <col min="3" max="3" width="40" style="3" customWidth="1"/>
    <col min="4" max="4" width="11.7109375" style="4" customWidth="1"/>
    <col min="5" max="6" width="12.85546875" style="3" customWidth="1"/>
    <col min="7" max="7" width="9.140625" style="8"/>
    <col min="8" max="16384" width="9.140625" style="3"/>
  </cols>
  <sheetData>
    <row r="1" spans="1:6" ht="61.5" customHeight="1" x14ac:dyDescent="0.25">
      <c r="A1" s="16" t="s">
        <v>6</v>
      </c>
      <c r="B1" s="16"/>
      <c r="C1" s="17"/>
      <c r="D1" s="17"/>
      <c r="E1" s="17"/>
      <c r="F1" s="17"/>
    </row>
    <row r="2" spans="1:6" ht="37.5" customHeight="1" x14ac:dyDescent="0.25">
      <c r="A2" s="1" t="s">
        <v>0</v>
      </c>
      <c r="B2" s="1"/>
      <c r="C2" s="1" t="s">
        <v>1</v>
      </c>
      <c r="D2" s="1" t="s">
        <v>2</v>
      </c>
      <c r="E2" s="2" t="s">
        <v>3</v>
      </c>
      <c r="F2" s="2" t="s">
        <v>4</v>
      </c>
    </row>
    <row r="3" spans="1:6" ht="20.25" customHeight="1" x14ac:dyDescent="0.25">
      <c r="A3" s="22"/>
      <c r="B3" s="23"/>
      <c r="C3" s="25" t="s">
        <v>12</v>
      </c>
      <c r="D3" s="23"/>
      <c r="E3" s="23"/>
      <c r="F3" s="24"/>
    </row>
    <row r="4" spans="1:6" ht="45.75" customHeight="1" x14ac:dyDescent="0.25">
      <c r="A4" s="5">
        <v>1</v>
      </c>
      <c r="B4" s="18"/>
      <c r="C4" s="21" t="s">
        <v>30</v>
      </c>
      <c r="D4" s="7" t="s">
        <v>17</v>
      </c>
      <c r="E4" s="6">
        <v>110.38</v>
      </c>
      <c r="F4" s="6">
        <f>E4*1.2</f>
        <v>132.45599999999999</v>
      </c>
    </row>
    <row r="5" spans="1:6" ht="45.75" customHeight="1" x14ac:dyDescent="0.25">
      <c r="A5" s="5">
        <v>2</v>
      </c>
      <c r="B5" s="20"/>
      <c r="C5" s="21" t="s">
        <v>31</v>
      </c>
      <c r="D5" s="7" t="s">
        <v>18</v>
      </c>
      <c r="E5" s="6">
        <v>124.51</v>
      </c>
      <c r="F5" s="6">
        <f t="shared" ref="F5:F18" si="0">E5*1.2</f>
        <v>149.41200000000001</v>
      </c>
    </row>
    <row r="6" spans="1:6" ht="45.75" customHeight="1" x14ac:dyDescent="0.25">
      <c r="A6" s="5">
        <v>3</v>
      </c>
      <c r="B6" s="19"/>
      <c r="C6" s="21" t="s">
        <v>32</v>
      </c>
      <c r="D6" s="7" t="s">
        <v>19</v>
      </c>
      <c r="E6" s="6">
        <v>140.12</v>
      </c>
      <c r="F6" s="6">
        <f t="shared" si="0"/>
        <v>168.14400000000001</v>
      </c>
    </row>
    <row r="7" spans="1:6" ht="20.25" customHeight="1" x14ac:dyDescent="0.25">
      <c r="A7" s="22"/>
      <c r="B7" s="23"/>
      <c r="C7" s="25" t="s">
        <v>13</v>
      </c>
      <c r="D7" s="23"/>
      <c r="E7" s="23"/>
      <c r="F7" s="24"/>
    </row>
    <row r="8" spans="1:6" ht="45.75" customHeight="1" x14ac:dyDescent="0.25">
      <c r="A8" s="5">
        <v>4</v>
      </c>
      <c r="B8" s="18"/>
      <c r="C8" s="21" t="s">
        <v>33</v>
      </c>
      <c r="D8" s="7" t="s">
        <v>20</v>
      </c>
      <c r="E8" s="6">
        <v>141.96</v>
      </c>
      <c r="F8" s="6">
        <f t="shared" si="0"/>
        <v>170.352</v>
      </c>
    </row>
    <row r="9" spans="1:6" ht="45.75" customHeight="1" x14ac:dyDescent="0.25">
      <c r="A9" s="5">
        <v>5</v>
      </c>
      <c r="B9" s="20"/>
      <c r="C9" s="21" t="s">
        <v>34</v>
      </c>
      <c r="D9" s="7" t="s">
        <v>21</v>
      </c>
      <c r="E9" s="6">
        <v>151.72999999999999</v>
      </c>
      <c r="F9" s="6">
        <f t="shared" si="0"/>
        <v>182.07599999999999</v>
      </c>
    </row>
    <row r="10" spans="1:6" ht="45.75" customHeight="1" x14ac:dyDescent="0.25">
      <c r="A10" s="5">
        <v>6</v>
      </c>
      <c r="B10" s="19"/>
      <c r="C10" s="21" t="s">
        <v>35</v>
      </c>
      <c r="D10" s="7" t="s">
        <v>22</v>
      </c>
      <c r="E10" s="6">
        <v>165.76</v>
      </c>
      <c r="F10" s="6">
        <f t="shared" si="0"/>
        <v>198.91199999999998</v>
      </c>
    </row>
    <row r="11" spans="1:6" ht="20.25" customHeight="1" x14ac:dyDescent="0.25">
      <c r="A11" s="22"/>
      <c r="B11" s="23"/>
      <c r="C11" s="25" t="s">
        <v>14</v>
      </c>
      <c r="D11" s="23"/>
      <c r="E11" s="23"/>
      <c r="F11" s="24"/>
    </row>
    <row r="12" spans="1:6" ht="61.5" customHeight="1" x14ac:dyDescent="0.25">
      <c r="A12" s="5">
        <v>7</v>
      </c>
      <c r="B12" s="5"/>
      <c r="C12" s="21" t="s">
        <v>36</v>
      </c>
      <c r="D12" s="7" t="s">
        <v>23</v>
      </c>
      <c r="E12" s="6">
        <v>37.39</v>
      </c>
      <c r="F12" s="6">
        <f t="shared" si="0"/>
        <v>44.868000000000002</v>
      </c>
    </row>
    <row r="13" spans="1:6" ht="61.5" customHeight="1" x14ac:dyDescent="0.25">
      <c r="A13" s="5">
        <v>8</v>
      </c>
      <c r="B13" s="5"/>
      <c r="C13" s="21" t="s">
        <v>7</v>
      </c>
      <c r="D13" s="7" t="s">
        <v>24</v>
      </c>
      <c r="E13" s="6">
        <v>71.81</v>
      </c>
      <c r="F13" s="6">
        <f t="shared" si="0"/>
        <v>86.171999999999997</v>
      </c>
    </row>
    <row r="14" spans="1:6" ht="20.25" customHeight="1" x14ac:dyDescent="0.25">
      <c r="A14" s="22"/>
      <c r="B14" s="23"/>
      <c r="C14" s="25" t="s">
        <v>15</v>
      </c>
      <c r="D14" s="23"/>
      <c r="E14" s="23"/>
      <c r="F14" s="24"/>
    </row>
    <row r="15" spans="1:6" ht="39" customHeight="1" x14ac:dyDescent="0.25">
      <c r="A15" s="5">
        <v>9</v>
      </c>
      <c r="B15" s="18"/>
      <c r="C15" s="21" t="s">
        <v>8</v>
      </c>
      <c r="D15" s="7" t="s">
        <v>25</v>
      </c>
      <c r="E15" s="6">
        <v>11.09</v>
      </c>
      <c r="F15" s="6">
        <f t="shared" si="0"/>
        <v>13.308</v>
      </c>
    </row>
    <row r="16" spans="1:6" ht="39" customHeight="1" x14ac:dyDescent="0.25">
      <c r="A16" s="5">
        <v>10</v>
      </c>
      <c r="B16" s="19"/>
      <c r="C16" s="21" t="s">
        <v>9</v>
      </c>
      <c r="D16" s="7" t="s">
        <v>26</v>
      </c>
      <c r="E16" s="6">
        <v>17.09</v>
      </c>
      <c r="F16" s="6">
        <f t="shared" si="0"/>
        <v>20.507999999999999</v>
      </c>
    </row>
    <row r="17" spans="1:6" ht="39" customHeight="1" x14ac:dyDescent="0.25">
      <c r="A17" s="5">
        <v>11</v>
      </c>
      <c r="B17" s="18"/>
      <c r="C17" s="21" t="s">
        <v>10</v>
      </c>
      <c r="D17" s="7" t="s">
        <v>27</v>
      </c>
      <c r="E17" s="6">
        <v>47.73</v>
      </c>
      <c r="F17" s="6">
        <f t="shared" si="0"/>
        <v>57.275999999999996</v>
      </c>
    </row>
    <row r="18" spans="1:6" ht="39" customHeight="1" x14ac:dyDescent="0.25">
      <c r="A18" s="5">
        <v>12</v>
      </c>
      <c r="B18" s="19"/>
      <c r="C18" s="21" t="s">
        <v>11</v>
      </c>
      <c r="D18" s="7" t="s">
        <v>28</v>
      </c>
      <c r="E18" s="6">
        <v>75.849999999999994</v>
      </c>
      <c r="F18" s="6">
        <f t="shared" si="0"/>
        <v>91.02</v>
      </c>
    </row>
    <row r="19" spans="1:6" ht="30" customHeight="1" x14ac:dyDescent="0.25">
      <c r="A19" s="22"/>
      <c r="B19" s="23"/>
      <c r="C19" s="25" t="s">
        <v>16</v>
      </c>
      <c r="D19" s="23"/>
      <c r="E19" s="23"/>
      <c r="F19" s="24"/>
    </row>
    <row r="20" spans="1:6" ht="75" customHeight="1" x14ac:dyDescent="0.25">
      <c r="A20" s="5">
        <v>13</v>
      </c>
      <c r="B20" s="9"/>
      <c r="C20" s="21" t="s">
        <v>37</v>
      </c>
      <c r="D20" s="7" t="s">
        <v>29</v>
      </c>
      <c r="E20" s="6">
        <v>247.25</v>
      </c>
      <c r="F20" s="6">
        <f t="shared" ref="F20" si="1">E20*1.2</f>
        <v>296.7</v>
      </c>
    </row>
    <row r="21" spans="1:6" ht="29.25" customHeight="1" x14ac:dyDescent="0.25">
      <c r="A21" s="10"/>
      <c r="B21" s="10"/>
      <c r="C21" s="11"/>
      <c r="D21" s="12"/>
      <c r="E21" s="13"/>
      <c r="F21" s="13"/>
    </row>
    <row r="22" spans="1:6" ht="29.25" customHeight="1" x14ac:dyDescent="0.3">
      <c r="A22" s="14" t="s">
        <v>5</v>
      </c>
      <c r="B22" s="14"/>
      <c r="C22" s="15"/>
      <c r="D22" s="15"/>
      <c r="E22" s="15"/>
      <c r="F22" s="15"/>
    </row>
  </sheetData>
  <mergeCells count="6">
    <mergeCell ref="A22:F22"/>
    <mergeCell ref="A1:F1"/>
    <mergeCell ref="B15:B16"/>
    <mergeCell ref="B17:B18"/>
    <mergeCell ref="B4:B6"/>
    <mergeCell ref="B8:B10"/>
  </mergeCells>
  <hyperlinks>
    <hyperlink ref="A22" r:id="rId1" xr:uid="{00000000-0004-0000-0000-000000000000}"/>
    <hyperlink ref="C4" r:id="rId2" display="https://rubin2001bg.com/pvc-shakhti-prokhodni/kanalizacionna-shakhta-pvc-f315-f160prokhodna.html" xr:uid="{51C9F99C-8DB4-432E-BCAD-10ACEBA95C46}"/>
    <hyperlink ref="C5" r:id="rId3" display="https://rubin2001bg.com/pvc-shakhti-prokhodni/kanalizacionna-shakhta-pvc-f400-f160prokhodna.html" xr:uid="{7015E4B1-02EE-4CEB-BFEB-316B5B0C6EEB}"/>
    <hyperlink ref="C6" r:id="rId4" display="https://rubin2001bg.com/pvc-shakhti-prokhodni/kanalizacionna-shakhta-pvc-f400-f200prokhodna.html" xr:uid="{C104A876-DFE8-4ABA-97AE-CA83F3274947}"/>
    <hyperlink ref="C8" r:id="rId5" display="https://rubin2001bg.com/pvc-shakhti-sbiratelni/kanalizacionna-shakhta-pvc-f315-f160sbiratelna.html" xr:uid="{E3223D0D-33F7-4BD0-BD33-039602324073}"/>
    <hyperlink ref="C9" r:id="rId6" display="https://rubin2001bg.com/pvc-shakhti-sbiratelni/kanalizacionna-shakhta-pvc-f400-f160sbiratelna.html" xr:uid="{829A882B-C551-4593-8480-51E0ACB5DDF3}"/>
    <hyperlink ref="C10" r:id="rId7" display="https://rubin2001bg.com/pvc-shakhti-sbiratelni/kanalizacionna-shakhta-pvc-f400-f200sbiratelna.html" xr:uid="{0D88A8E2-9E78-4020-896D-7B202C0ADCD1}"/>
    <hyperlink ref="C12" r:id="rId8" display="https://rubin2001bg.com/pvc-kapaci-za-shakhti/pvc-kapak-za-shakhta-dn315.html" xr:uid="{EBF03D4C-7886-4003-9430-BBDDEF4F7F8F}"/>
    <hyperlink ref="C13" r:id="rId9" xr:uid="{86CAD0EC-66A5-4113-B237-993888F5F872}"/>
    <hyperlink ref="C15" r:id="rId10" xr:uid="{DA52A62D-CC6E-4180-9F2F-2AECF3269BB0}"/>
    <hyperlink ref="C16" r:id="rId11" xr:uid="{8A1612D4-0BC9-4200-95E9-122BEAE095B2}"/>
    <hyperlink ref="C17" r:id="rId12" xr:uid="{954F6C70-65A3-4F6C-8A95-9E56B5555DAC}"/>
    <hyperlink ref="C18" r:id="rId13" xr:uid="{EEFAB0A3-2BE3-4E4F-BD8E-EE062809C45E}"/>
    <hyperlink ref="C20" r:id="rId14" display="https://rubin2001bg.com/vodomerni-shakhti/vodomerna-shakhta-d550h800-s-razvodka-na-34.html" xr:uid="{02338C87-7F3C-4D95-A2CB-24B2587E4863}"/>
    <hyperlink ref="C3" r:id="rId15" xr:uid="{DF65690B-39A1-4835-ABF5-6B57EC9CC9BA}"/>
    <hyperlink ref="C7" r:id="rId16" xr:uid="{25BC5364-5035-42D6-A8D0-125A9EAEA805}"/>
    <hyperlink ref="C11" r:id="rId17" xr:uid="{DC2B6D5B-EB00-4072-93DA-BCB61C57EDF4}"/>
    <hyperlink ref="C14" r:id="rId18" xr:uid="{ADA14B0F-3D5B-488C-9DA8-B6A616D5B42B}"/>
    <hyperlink ref="C19" r:id="rId19" xr:uid="{968F34B5-A2D7-4981-B723-F32726050ED0}"/>
  </hyperlinks>
  <printOptions horizontalCentered="1"/>
  <pageMargins left="0.39370078740157483" right="0.39370078740157483" top="0.39370078740157483" bottom="0.39370078740157483" header="0.31496062992125984" footer="0.31496062992125984"/>
  <pageSetup orientation="portrait" r:id="rId20"/>
  <headerFooter>
    <oddFooter>&amp;LОФЕРТА&amp;RPage &amp;P/&amp;N</oddFooter>
  </headerFooter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exp7579</vt:lpstr>
      <vt:lpstr>'exp7579'!Print_Titles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Rubin2001</dc:creator>
  <cp:lastModifiedBy>Windows User</cp:lastModifiedBy>
  <cp:lastPrinted>2022-05-23T12:42:23Z</cp:lastPrinted>
  <dcterms:created xsi:type="dcterms:W3CDTF">2019-07-18T12:03:44Z</dcterms:created>
  <dcterms:modified xsi:type="dcterms:W3CDTF">2022-08-25T11:18:25Z</dcterms:modified>
</cp:coreProperties>
</file>