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05" windowWidth="28695" windowHeight="1254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F132" i="2"/>
  <c r="F133"/>
  <c r="F134"/>
  <c r="F135"/>
  <c r="F136"/>
  <c r="F137"/>
  <c r="F138"/>
  <c r="F139"/>
  <c r="F13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4"/>
  <c r="F42"/>
  <c r="F41"/>
  <c r="F40"/>
  <c r="F39"/>
  <c r="F38"/>
  <c r="F73"/>
  <c r="F72"/>
  <c r="F71"/>
  <c r="F70"/>
  <c r="F69"/>
  <c r="F68"/>
  <c r="F67"/>
  <c r="F66"/>
  <c r="F65"/>
  <c r="F64"/>
  <c r="F63"/>
  <c r="F62"/>
  <c r="F61"/>
  <c r="F59"/>
  <c r="F57"/>
  <c r="F56"/>
  <c r="F55"/>
  <c r="F54"/>
  <c r="F53"/>
  <c r="F52"/>
  <c r="F51"/>
  <c r="F50"/>
  <c r="F49"/>
  <c r="F48"/>
  <c r="F47"/>
  <c r="F46"/>
  <c r="F45"/>
  <c r="F88"/>
  <c r="F87"/>
  <c r="F86"/>
  <c r="F85"/>
  <c r="F84"/>
  <c r="F83"/>
  <c r="F82"/>
  <c r="F95"/>
  <c r="F94"/>
  <c r="F93"/>
  <c r="F92"/>
  <c r="F91"/>
  <c r="F90"/>
  <c r="F102"/>
  <c r="F101"/>
  <c r="F100"/>
  <c r="F99"/>
  <c r="F98"/>
  <c r="F97"/>
  <c r="F108"/>
  <c r="F107"/>
  <c r="F106"/>
  <c r="F105"/>
  <c r="F104"/>
  <c r="F115"/>
  <c r="F114"/>
  <c r="F113"/>
  <c r="F112"/>
  <c r="F111"/>
  <c r="F110"/>
  <c r="F122"/>
  <c r="F121"/>
  <c r="F120"/>
  <c r="F119"/>
  <c r="F118"/>
  <c r="F117"/>
  <c r="F129"/>
  <c r="F128"/>
  <c r="F127"/>
  <c r="F126"/>
  <c r="F125"/>
  <c r="F124"/>
  <c r="F80"/>
  <c r="F79"/>
  <c r="F77"/>
  <c r="F76"/>
  <c r="F75"/>
  <c r="F43"/>
</calcChain>
</file>

<file path=xl/connections.xml><?xml version="1.0" encoding="utf-8"?>
<connections xmlns="http://schemas.openxmlformats.org/spreadsheetml/2006/main">
  <connection id="1" name="ehubexport.aspx" type="4" refreshedVersion="0" background="1">
    <webPr xml="1" sourceData="1" parsePre="1" consecutive="1" url="D:\Blagoev\Razni\XML\ehubexport.aspx.xml" htmlTables="1"/>
  </connection>
</connections>
</file>

<file path=xl/sharedStrings.xml><?xml version="1.0" encoding="utf-8"?>
<sst xmlns="http://schemas.openxmlformats.org/spreadsheetml/2006/main" count="263" uniqueCount="263">
  <si>
    <t>HTPP ДЪГИ НА 15°</t>
  </si>
  <si>
    <t>HTPP ДЪГИ НА 30°</t>
  </si>
  <si>
    <t>HTPP ДЪГИ НА 45°</t>
  </si>
  <si>
    <t>HTPP ДЪГИ НА 67.5°</t>
  </si>
  <si>
    <t>HTPP КОЛЕНА НА 87.5°</t>
  </si>
  <si>
    <t>HTPP  РЕДУКЦИИ</t>
  </si>
  <si>
    <t>HTPP  ТАПИ</t>
  </si>
  <si>
    <t>HTPP  МУФИ</t>
  </si>
  <si>
    <t>Цена с ДДС</t>
  </si>
  <si>
    <t>07\7215</t>
  </si>
  <si>
    <t>07\7214</t>
  </si>
  <si>
    <t>07\7213</t>
  </si>
  <si>
    <t>07\7212</t>
  </si>
  <si>
    <t>07\7211</t>
  </si>
  <si>
    <t>07\7210</t>
  </si>
  <si>
    <t>HTPP  РАЗКЛОНИТЕЛИ - ЕДИНИЧНИ / 87,5°</t>
  </si>
  <si>
    <t>07\7112</t>
  </si>
  <si>
    <t>07\7111</t>
  </si>
  <si>
    <t>07\7110</t>
  </si>
  <si>
    <t>07\7109</t>
  </si>
  <si>
    <t>07\7108</t>
  </si>
  <si>
    <t>07\7107</t>
  </si>
  <si>
    <t>07\7106</t>
  </si>
  <si>
    <t>07\7105</t>
  </si>
  <si>
    <t>07\7104</t>
  </si>
  <si>
    <t>07\7103</t>
  </si>
  <si>
    <t>07\7102</t>
  </si>
  <si>
    <t>07\7101</t>
  </si>
  <si>
    <t>07\7100</t>
  </si>
  <si>
    <t>HTPP  РАЗКЛОНИТЕЛИ - ЕДИНИЧНИ / 67.5°</t>
  </si>
  <si>
    <t>07\7083</t>
  </si>
  <si>
    <t>07\7077</t>
  </si>
  <si>
    <t>HTPP  РАЗКЛОНИТЕЛИ - ЕДИНИЧНИ / 45°</t>
  </si>
  <si>
    <t>07\7076</t>
  </si>
  <si>
    <t>07\7075</t>
  </si>
  <si>
    <t>07\7074</t>
  </si>
  <si>
    <t>07\7073</t>
  </si>
  <si>
    <t>07\7072</t>
  </si>
  <si>
    <t>07\7071</t>
  </si>
  <si>
    <t>07\7070</t>
  </si>
  <si>
    <t>07\7069</t>
  </si>
  <si>
    <t>07\7068</t>
  </si>
  <si>
    <t>07\7067</t>
  </si>
  <si>
    <t>07\7066</t>
  </si>
  <si>
    <t>07\7065</t>
  </si>
  <si>
    <t>07\7161</t>
  </si>
  <si>
    <t>07\7160</t>
  </si>
  <si>
    <t>07\7159</t>
  </si>
  <si>
    <t>07\7158</t>
  </si>
  <si>
    <t>07\7157</t>
  </si>
  <si>
    <t>07\7156</t>
  </si>
  <si>
    <t>07\7155</t>
  </si>
  <si>
    <t>07\7195</t>
  </si>
  <si>
    <t>07\7194</t>
  </si>
  <si>
    <t>07\7193</t>
  </si>
  <si>
    <t>07\7191</t>
  </si>
  <si>
    <t>07\7192</t>
  </si>
  <si>
    <t>07\7190</t>
  </si>
  <si>
    <t>07\7006</t>
  </si>
  <si>
    <t>07\7005</t>
  </si>
  <si>
    <t>07\7004</t>
  </si>
  <si>
    <t>07\7003</t>
  </si>
  <si>
    <t>07\7002</t>
  </si>
  <si>
    <t>07\7001</t>
  </si>
  <si>
    <t>07\7015</t>
  </si>
  <si>
    <t>07\7014</t>
  </si>
  <si>
    <t>07\7013</t>
  </si>
  <si>
    <t>07\7012</t>
  </si>
  <si>
    <t>07\7011</t>
  </si>
  <si>
    <t>07\7030</t>
  </si>
  <si>
    <t>07\7029</t>
  </si>
  <si>
    <t>07\7028</t>
  </si>
  <si>
    <t>07\7027</t>
  </si>
  <si>
    <t>07\7026</t>
  </si>
  <si>
    <t>07\7025</t>
  </si>
  <si>
    <t>07\7045</t>
  </si>
  <si>
    <t>07\7044</t>
  </si>
  <si>
    <t>07\7043</t>
  </si>
  <si>
    <t>07\7042</t>
  </si>
  <si>
    <t>07\7041</t>
  </si>
  <si>
    <t>07\7040</t>
  </si>
  <si>
    <t>07\7056</t>
  </si>
  <si>
    <t>07\7055</t>
  </si>
  <si>
    <t>07\7054</t>
  </si>
  <si>
    <t>07\7053</t>
  </si>
  <si>
    <t>07\7052</t>
  </si>
  <si>
    <t>07\7051</t>
  </si>
  <si>
    <t>HTPP РАЗКЛОНИТЕЛИ - ДВОЙНИ НА 87.5°</t>
  </si>
  <si>
    <t>07\7146</t>
  </si>
  <si>
    <t>07\7145</t>
  </si>
  <si>
    <t>HTPP РАЗКЛОНИТЕЛИ - ДВОЙНИ НА 45°</t>
  </si>
  <si>
    <t>07\7127</t>
  </si>
  <si>
    <t>07\7126</t>
  </si>
  <si>
    <t>07\7125</t>
  </si>
  <si>
    <t>Цена без ДДС</t>
  </si>
  <si>
    <t>Стока</t>
  </si>
  <si>
    <t>Код</t>
  </si>
  <si>
    <t>HTPP ФИТИНГИ</t>
  </si>
  <si>
    <r>
      <rPr>
        <b/>
        <sz val="10"/>
        <color theme="1"/>
        <rFont val="Calibri"/>
        <family val="2"/>
        <charset val="204"/>
        <scheme val="minor"/>
      </rPr>
      <t>МУФА С УПЛЪТНЕНИЕ HTPP Ф32</t>
    </r>
    <r>
      <rPr>
        <sz val="10"/>
        <color theme="1"/>
        <rFont val="Calibri"/>
        <family val="2"/>
        <charset val="204"/>
        <scheme val="minor"/>
      </rPr>
      <t xml:space="preserve">
Кашон: 80бр / Пале: 4480бр /Pestan</t>
    </r>
  </si>
  <si>
    <r>
      <rPr>
        <b/>
        <sz val="10"/>
        <color theme="1"/>
        <rFont val="Calibri"/>
        <family val="2"/>
        <charset val="204"/>
        <scheme val="minor"/>
      </rPr>
      <t>МУФА С УПЛЪТНЕНИЕ HTPP Ф40</t>
    </r>
    <r>
      <rPr>
        <sz val="10"/>
        <color theme="1"/>
        <rFont val="Calibri"/>
        <family val="2"/>
        <charset val="204"/>
        <scheme val="minor"/>
      </rPr>
      <t xml:space="preserve">
Кашон: 50бр / Пале: 2800бр / Pestan</t>
    </r>
  </si>
  <si>
    <r>
      <rPr>
        <b/>
        <sz val="10"/>
        <color theme="1"/>
        <rFont val="Calibri"/>
        <family val="2"/>
        <charset val="204"/>
        <scheme val="minor"/>
      </rPr>
      <t>МУФА С УПЛЪТНЕНИЕ HTPP Ф50</t>
    </r>
    <r>
      <rPr>
        <sz val="10"/>
        <color theme="1"/>
        <rFont val="Calibri"/>
        <family val="2"/>
        <charset val="204"/>
        <scheme val="minor"/>
      </rPr>
      <t xml:space="preserve">
Кашон: 30бр / Пале: 1680бр / Pestan</t>
    </r>
  </si>
  <si>
    <r>
      <rPr>
        <b/>
        <sz val="10"/>
        <color theme="1"/>
        <rFont val="Calibri"/>
        <family val="2"/>
        <charset val="204"/>
        <scheme val="minor"/>
      </rPr>
      <t>МУФА С УПЛЪТНЕНИЕ HTPP Ф75</t>
    </r>
    <r>
      <rPr>
        <sz val="10"/>
        <color theme="1"/>
        <rFont val="Calibri"/>
        <family val="2"/>
        <charset val="204"/>
        <scheme val="minor"/>
      </rPr>
      <t xml:space="preserve">
Кашон: 25бр / Пале: 800бр /Pestan</t>
    </r>
  </si>
  <si>
    <r>
      <rPr>
        <b/>
        <sz val="10"/>
        <color theme="1"/>
        <rFont val="Calibri"/>
        <family val="2"/>
        <charset val="204"/>
        <scheme val="minor"/>
      </rPr>
      <t>МУФА С УПЛЪТНЕНИЕ HTPP Ф110</t>
    </r>
    <r>
      <rPr>
        <sz val="10"/>
        <color theme="1"/>
        <rFont val="Calibri"/>
        <family val="2"/>
        <charset val="204"/>
        <scheme val="minor"/>
      </rPr>
      <t xml:space="preserve">
Кашон: 40бр / Пале: 480бр / Pestan</t>
    </r>
  </si>
  <si>
    <r>
      <rPr>
        <b/>
        <sz val="10"/>
        <color theme="1"/>
        <rFont val="Calibri"/>
        <family val="2"/>
        <charset val="204"/>
        <scheme val="minor"/>
      </rPr>
      <t>МУФА С УПЛЪТНЕНИЕ HTPP Ф125</t>
    </r>
    <r>
      <rPr>
        <sz val="10"/>
        <color theme="1"/>
        <rFont val="Calibri"/>
        <family val="2"/>
        <charset val="204"/>
        <scheme val="minor"/>
      </rPr>
      <t xml:space="preserve">
Кашон: 20бр / Пале: 320бр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</si>
  <si>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32/32 - 45°</t>
    </r>
    <r>
      <rPr>
        <sz val="10"/>
        <color theme="1"/>
        <rFont val="Calibri"/>
        <family val="2"/>
        <charset val="204"/>
        <scheme val="minor"/>
      </rPr>
      <t xml:space="preserve">
Кашон: 40бр / Пале: 2240бр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</si>
  <si>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40/32 - 45°</t>
    </r>
    <r>
      <rPr>
        <sz val="10"/>
        <color theme="1"/>
        <rFont val="Calibri"/>
        <family val="2"/>
        <charset val="204"/>
        <scheme val="minor"/>
      </rPr>
      <t xml:space="preserve">
Кашон: 30бр / Пале: 1680бр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</si>
  <si>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40/40 - 45°</t>
    </r>
    <r>
      <rPr>
        <sz val="10"/>
        <color theme="1"/>
        <rFont val="Calibri"/>
        <family val="2"/>
        <charset val="204"/>
        <scheme val="minor"/>
      </rPr>
      <t xml:space="preserve">
Кашон: 25бр / Пале: 1400бр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</si>
  <si>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50/32 - 45°</t>
    </r>
    <r>
      <rPr>
        <sz val="10"/>
        <color theme="1"/>
        <rFont val="Calibri"/>
        <family val="2"/>
        <charset val="204"/>
        <scheme val="minor"/>
      </rPr>
      <t xml:space="preserve">
Кашон: 40бр / Пале: 1280бр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</si>
  <si>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50/40 - 45°</t>
    </r>
    <r>
      <rPr>
        <sz val="10"/>
        <color theme="1"/>
        <rFont val="Calibri"/>
        <family val="2"/>
        <charset val="204"/>
        <scheme val="minor"/>
      </rPr>
      <t xml:space="preserve">
Кашон: 20бр / Пале: 1120бр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</si>
  <si>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50/50 - 45°</t>
    </r>
    <r>
      <rPr>
        <sz val="10"/>
        <color theme="1"/>
        <rFont val="Calibri"/>
        <family val="2"/>
        <charset val="204"/>
        <scheme val="minor"/>
      </rPr>
      <t xml:space="preserve">
Кашон: 25бр / Пале: 800бр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</si>
  <si>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75/50 - 45°</t>
    </r>
    <r>
      <rPr>
        <sz val="10"/>
        <color theme="1"/>
        <rFont val="Calibri"/>
        <family val="2"/>
        <charset val="204"/>
        <scheme val="minor"/>
      </rPr>
      <t xml:space="preserve">
Кашон: 25бр / Пале: 600бр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</si>
  <si>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75/75 - 45°</t>
    </r>
    <r>
      <rPr>
        <sz val="10"/>
        <color theme="1"/>
        <rFont val="Calibri"/>
        <family val="2"/>
        <charset val="204"/>
        <scheme val="minor"/>
      </rPr>
      <t xml:space="preserve">
Кашон: 15бр / Пале: 360бр</t>
    </r>
  </si>
  <si>
    <r>
      <rPr>
        <b/>
        <sz val="10"/>
        <color theme="1"/>
        <rFont val="Calibri"/>
        <family val="2"/>
        <charset val="204"/>
        <scheme val="minor"/>
      </rPr>
      <t>HTPP РАЗКЛОНИТЕЛ 110/50 - 45°</t>
    </r>
    <r>
      <rPr>
        <sz val="10"/>
        <color theme="1"/>
        <rFont val="Calibri"/>
        <family val="2"/>
        <charset val="204"/>
        <scheme val="minor"/>
      </rPr>
      <t xml:space="preserve">
Кашон: 25бр / Пале: 300бр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</si>
  <si>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110/75 - 45°</t>
    </r>
    <r>
      <rPr>
        <sz val="10"/>
        <color theme="1"/>
        <rFont val="Calibri"/>
        <family val="2"/>
        <charset val="204"/>
        <scheme val="minor"/>
      </rPr>
      <t xml:space="preserve">
Кашон: 15бр / Пале: 180бр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</si>
  <si>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110/110 - 45°</t>
    </r>
    <r>
      <rPr>
        <sz val="10"/>
        <color theme="1"/>
        <rFont val="Calibri"/>
        <family val="2"/>
        <charset val="204"/>
        <scheme val="minor"/>
      </rPr>
      <t xml:space="preserve">
Кашон: 10бр / Пале: 120бр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</si>
  <si>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125/110 - 45°</t>
    </r>
    <r>
      <rPr>
        <sz val="10"/>
        <color theme="1"/>
        <rFont val="Calibri"/>
        <family val="2"/>
        <charset val="204"/>
        <scheme val="minor"/>
      </rPr>
      <t xml:space="preserve">
Кашон: 8бр / Пале: 96бр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</si>
  <si>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125/125 - 45°</t>
    </r>
    <r>
      <rPr>
        <sz val="10"/>
        <color theme="1"/>
        <rFont val="Calibri"/>
        <family val="2"/>
        <charset val="204"/>
        <scheme val="minor"/>
      </rPr>
      <t xml:space="preserve">
Кашон: 5бр / Пале: 80бр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</si>
  <si>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110/110 - 67.5°</t>
    </r>
    <r>
      <rPr>
        <sz val="10"/>
        <color theme="1"/>
        <rFont val="Calibri"/>
        <family val="2"/>
        <charset val="204"/>
        <scheme val="minor"/>
      </rPr>
      <t xml:space="preserve">
Кашон: 10бр / Пале: 160бр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</si>
  <si>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32/32 - 87.5°</t>
    </r>
    <r>
      <rPr>
        <sz val="10"/>
        <color theme="1"/>
        <rFont val="Calibri"/>
        <family val="2"/>
        <charset val="204"/>
        <scheme val="minor"/>
      </rPr>
      <t xml:space="preserve">
Кашон: 50бр / Пале: 2800бр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</si>
  <si>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40/32 - 87.5°</t>
    </r>
    <r>
      <rPr>
        <sz val="10"/>
        <color theme="1"/>
        <rFont val="Calibri"/>
        <family val="2"/>
        <charset val="204"/>
        <scheme val="minor"/>
      </rPr>
      <t xml:space="preserve">
Кашон: 30бр / Пале: 1680бр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</si>
  <si>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40/40 - 87.5°</t>
    </r>
    <r>
      <rPr>
        <sz val="10"/>
        <color theme="1"/>
        <rFont val="Calibri"/>
        <family val="2"/>
        <charset val="204"/>
        <scheme val="minor"/>
      </rPr>
      <t xml:space="preserve">
Кашон: 25бр / Пале: 1400бр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</si>
  <si>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50/32 - 87.5°</t>
    </r>
    <r>
      <rPr>
        <sz val="10"/>
        <color theme="1"/>
        <rFont val="Calibri"/>
        <family val="2"/>
        <charset val="204"/>
        <scheme val="minor"/>
      </rPr>
      <t xml:space="preserve">
Кашон: 20бр / Пале: 1120бр 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</si>
  <si>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50/40 - 87.5°</t>
    </r>
    <r>
      <rPr>
        <sz val="10"/>
        <color theme="1"/>
        <rFont val="Calibri"/>
        <family val="2"/>
        <charset val="204"/>
        <scheme val="minor"/>
      </rPr>
      <t xml:space="preserve">
Кашон: 20бр / Пале: 1120бр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</si>
  <si>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50/50 - 87.5°</t>
    </r>
    <r>
      <rPr>
        <sz val="10"/>
        <color theme="1"/>
        <rFont val="Calibri"/>
        <family val="2"/>
        <charset val="204"/>
        <scheme val="minor"/>
      </rPr>
      <t xml:space="preserve">
Кашон: 30бр / Пале: 960бр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</si>
  <si>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75/50 - 87.5°</t>
    </r>
    <r>
      <rPr>
        <sz val="10"/>
        <color theme="1"/>
        <rFont val="Calibri"/>
        <family val="2"/>
        <charset val="204"/>
        <scheme val="minor"/>
      </rPr>
      <t xml:space="preserve">
Кашон: 25бр / Пале: 600бр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</si>
  <si>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75/75 - 87.5°</t>
    </r>
    <r>
      <rPr>
        <sz val="10"/>
        <color theme="1"/>
        <rFont val="Calibri"/>
        <family val="2"/>
        <charset val="204"/>
        <scheme val="minor"/>
      </rPr>
      <t xml:space="preserve">
Кашон: 15бр / Пале: 360бр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</si>
  <si>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110/50 - 87.5°</t>
    </r>
    <r>
      <rPr>
        <sz val="10"/>
        <color theme="1"/>
        <rFont val="Calibri"/>
        <family val="2"/>
        <charset val="204"/>
        <scheme val="minor"/>
      </rPr>
      <t xml:space="preserve">
Кашон: 25бр / Пале: 300бр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</si>
  <si>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110/75 - 87.5°</t>
    </r>
    <r>
      <rPr>
        <sz val="10"/>
        <color theme="1"/>
        <rFont val="Calibri"/>
        <family val="2"/>
        <charset val="204"/>
        <scheme val="minor"/>
      </rPr>
      <t xml:space="preserve">
Кашон: 15бр / Пале: 180бр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</si>
  <si>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110/110 - 87.5°</t>
    </r>
    <r>
      <rPr>
        <sz val="10"/>
        <color theme="1"/>
        <rFont val="Calibri"/>
        <family val="2"/>
        <charset val="204"/>
        <scheme val="minor"/>
      </rPr>
      <t xml:space="preserve">
Кашон: 15бр / Пале: 180бр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</si>
  <si>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125/110 - 87.5°</t>
    </r>
    <r>
      <rPr>
        <sz val="10"/>
        <color theme="1"/>
        <rFont val="Calibri"/>
        <family val="2"/>
        <charset val="204"/>
        <scheme val="minor"/>
      </rPr>
      <t xml:space="preserve">
Кашон: 9бр / Пале: 144бр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</si>
  <si>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125/125 - 87.5°</t>
    </r>
    <r>
      <rPr>
        <sz val="10"/>
        <color theme="1"/>
        <rFont val="Calibri"/>
        <family val="2"/>
        <charset val="204"/>
        <scheme val="minor"/>
      </rPr>
      <t xml:space="preserve">
Кашон: 10бр / Пале: 120бр / Pestan</t>
    </r>
  </si>
  <si>
    <r>
      <rPr>
        <b/>
        <sz val="10"/>
        <color theme="1"/>
        <rFont val="Calibri"/>
        <family val="2"/>
        <charset val="204"/>
        <scheme val="minor"/>
      </rPr>
      <t>HTPP РЕДУКЦИЯ 40/32</t>
    </r>
    <r>
      <rPr>
        <sz val="10"/>
        <color theme="1"/>
        <rFont val="Calibri"/>
        <family val="2"/>
        <charset val="204"/>
        <scheme val="minor"/>
      </rPr>
      <t xml:space="preserve">
Кашон: 80бр / Пале: 4480бр / Pestan</t>
    </r>
  </si>
  <si>
    <r>
      <rPr>
        <b/>
        <sz val="10"/>
        <color theme="1"/>
        <rFont val="Calibri"/>
        <family val="2"/>
        <charset val="204"/>
        <scheme val="minor"/>
      </rPr>
      <t>HTPP РЕДУКЦИЯ 50/32</t>
    </r>
    <r>
      <rPr>
        <sz val="10"/>
        <color theme="1"/>
        <rFont val="Calibri"/>
        <family val="2"/>
        <charset val="204"/>
        <scheme val="minor"/>
      </rPr>
      <t xml:space="preserve">
Кашон: 60бр / Пале: 3360бр / Pestan</t>
    </r>
  </si>
  <si>
    <r>
      <rPr>
        <b/>
        <sz val="10"/>
        <color theme="1"/>
        <rFont val="Calibri"/>
        <family val="2"/>
        <charset val="204"/>
        <scheme val="minor"/>
      </rPr>
      <t>HTPP РЕДУКЦИЯ 50/40</t>
    </r>
    <r>
      <rPr>
        <sz val="10"/>
        <color theme="1"/>
        <rFont val="Calibri"/>
        <family val="2"/>
        <charset val="204"/>
        <scheme val="minor"/>
      </rPr>
      <t xml:space="preserve">
Кашон: 40бр / Пале: 2240бр / Pestan</t>
    </r>
  </si>
  <si>
    <r>
      <rPr>
        <b/>
        <sz val="10"/>
        <color theme="1"/>
        <rFont val="Calibri"/>
        <family val="2"/>
        <charset val="204"/>
        <scheme val="minor"/>
      </rPr>
      <t>HTPP РЕДУКЦИЯ 75/50</t>
    </r>
    <r>
      <rPr>
        <sz val="10"/>
        <color theme="1"/>
        <rFont val="Calibri"/>
        <family val="2"/>
        <charset val="204"/>
        <scheme val="minor"/>
      </rPr>
      <t xml:space="preserve">
Кашон: 40бр / Пале: 1600бр / Pestan</t>
    </r>
  </si>
  <si>
    <r>
      <rPr>
        <b/>
        <sz val="10"/>
        <color theme="1"/>
        <rFont val="Calibri"/>
        <family val="2"/>
        <charset val="204"/>
        <scheme val="minor"/>
      </rPr>
      <t>HTPP РЕДУКЦИЯ 110/50</t>
    </r>
    <r>
      <rPr>
        <sz val="10"/>
        <color theme="1"/>
        <rFont val="Calibri"/>
        <family val="2"/>
        <charset val="204"/>
        <scheme val="minor"/>
      </rPr>
      <t xml:space="preserve">
Кашон: 20бр / Пале: 640бр / Pestan</t>
    </r>
  </si>
  <si>
    <r>
      <rPr>
        <b/>
        <sz val="10"/>
        <color theme="1"/>
        <rFont val="Calibri"/>
        <family val="2"/>
        <charset val="204"/>
        <scheme val="minor"/>
      </rPr>
      <t>HTPP РЕДУКЦИЯ 110/75</t>
    </r>
    <r>
      <rPr>
        <sz val="10"/>
        <color theme="1"/>
        <rFont val="Calibri"/>
        <family val="2"/>
        <charset val="204"/>
        <scheme val="minor"/>
      </rPr>
      <t xml:space="preserve">
Кашон: 20бр / Пале: 640бр / Pestan</t>
    </r>
  </si>
  <si>
    <r>
      <rPr>
        <b/>
        <sz val="10"/>
        <color theme="1"/>
        <rFont val="Calibri"/>
        <family val="2"/>
        <charset val="204"/>
        <scheme val="minor"/>
      </rPr>
      <t>HTPP РЕДУКЦИЯ 125/110</t>
    </r>
    <r>
      <rPr>
        <sz val="10"/>
        <color theme="1"/>
        <rFont val="Calibri"/>
        <family val="2"/>
        <charset val="204"/>
        <scheme val="minor"/>
      </rPr>
      <t xml:space="preserve">
Кашон: 30бр / Пале: 360бр / Pestan</t>
    </r>
  </si>
  <si>
    <r>
      <rPr>
        <b/>
        <sz val="10"/>
        <color theme="1"/>
        <rFont val="Calibri"/>
        <family val="2"/>
        <charset val="204"/>
        <scheme val="minor"/>
      </rPr>
      <t>ТАПА ЗА ФИТИНГ HTPP Ф32</t>
    </r>
    <r>
      <rPr>
        <sz val="10"/>
        <color theme="1"/>
        <rFont val="Calibri"/>
        <family val="2"/>
        <charset val="204"/>
        <scheme val="minor"/>
      </rPr>
      <t xml:space="preserve">
Кашон: 400бр / Пале: 22400бр / Pestan</t>
    </r>
  </si>
  <si>
    <r>
      <rPr>
        <b/>
        <sz val="10"/>
        <color theme="1"/>
        <rFont val="Calibri"/>
        <family val="2"/>
        <charset val="204"/>
        <scheme val="minor"/>
      </rPr>
      <t>ТАПА ЗА ФИТИНГ HTPP Ф40</t>
    </r>
    <r>
      <rPr>
        <sz val="10"/>
        <color theme="1"/>
        <rFont val="Calibri"/>
        <family val="2"/>
        <charset val="204"/>
        <scheme val="minor"/>
      </rPr>
      <t xml:space="preserve">
Кашон: 300бр / Пале: 16800бр /Pestan</t>
    </r>
  </si>
  <si>
    <r>
      <rPr>
        <b/>
        <sz val="10"/>
        <color theme="1"/>
        <rFont val="Calibri"/>
        <family val="2"/>
        <charset val="204"/>
        <scheme val="minor"/>
      </rPr>
      <t xml:space="preserve">ТАПА ЗА ФИТИНГ HTPP Ф50
</t>
    </r>
    <r>
      <rPr>
        <sz val="10"/>
        <color theme="1"/>
        <rFont val="Calibri"/>
        <family val="2"/>
        <charset val="204"/>
        <scheme val="minor"/>
      </rPr>
      <t>Кашон: 150бр / Пале: 8400бр / Pestan</t>
    </r>
  </si>
  <si>
    <r>
      <rPr>
        <b/>
        <sz val="10"/>
        <color theme="1"/>
        <rFont val="Calibri"/>
        <family val="2"/>
        <charset val="204"/>
        <scheme val="minor"/>
      </rPr>
      <t>ТАПА ЗА ФИТИНГ HTPP Ф75</t>
    </r>
    <r>
      <rPr>
        <sz val="10"/>
        <color theme="1"/>
        <rFont val="Calibri"/>
        <family val="2"/>
        <charset val="204"/>
        <scheme val="minor"/>
      </rPr>
      <t xml:space="preserve">
Кашон: 50бр / Пале: 2800бр / Pestan</t>
    </r>
  </si>
  <si>
    <r>
      <rPr>
        <b/>
        <sz val="10"/>
        <color theme="1"/>
        <rFont val="Calibri"/>
        <family val="2"/>
        <charset val="204"/>
        <scheme val="minor"/>
      </rPr>
      <t>ТАПА ЗА ФИТИНГ HTPP Ф110</t>
    </r>
    <r>
      <rPr>
        <sz val="10"/>
        <color theme="1"/>
        <rFont val="Calibri"/>
        <family val="2"/>
        <charset val="204"/>
        <scheme val="minor"/>
      </rPr>
      <t xml:space="preserve">
Кашон: 30бр / Пале: 1680бр / Pestan</t>
    </r>
  </si>
  <si>
    <r>
      <rPr>
        <b/>
        <sz val="10"/>
        <color theme="1"/>
        <rFont val="Calibri"/>
        <family val="2"/>
        <charset val="204"/>
        <scheme val="minor"/>
      </rPr>
      <t>ТАПА ЗА ФИТИНГ HTPP Ф125</t>
    </r>
    <r>
      <rPr>
        <sz val="10"/>
        <color theme="1"/>
        <rFont val="Calibri"/>
        <family val="2"/>
        <charset val="204"/>
        <scheme val="minor"/>
      </rPr>
      <t xml:space="preserve">
Кашон: 15бр / Пале: 840бр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</si>
  <si>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Ф32 - 15°</t>
    </r>
    <r>
      <rPr>
        <sz val="10"/>
        <color theme="1"/>
        <rFont val="Calibri"/>
        <family val="2"/>
        <charset val="204"/>
        <scheme val="minor"/>
      </rPr>
      <t xml:space="preserve">
Кашон: 100бр / Пале: 5600бр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</si>
  <si>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Ф40 - 15°</t>
    </r>
    <r>
      <rPr>
        <sz val="10"/>
        <color theme="1"/>
        <rFont val="Calibri"/>
        <family val="2"/>
        <charset val="204"/>
        <scheme val="minor"/>
      </rPr>
      <t xml:space="preserve">
Кашон: 60бр / Пале: 3360бр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</si>
  <si>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Ф50 - 15°</t>
    </r>
    <r>
      <rPr>
        <sz val="10"/>
        <color theme="1"/>
        <rFont val="Calibri"/>
        <family val="2"/>
        <charset val="204"/>
        <scheme val="minor"/>
      </rPr>
      <t xml:space="preserve">
Кашон: 40бр / Пале: 2240бр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</si>
  <si>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Ф75 - 15°</t>
    </r>
    <r>
      <rPr>
        <sz val="10"/>
        <color theme="1"/>
        <rFont val="Calibri"/>
        <family val="2"/>
        <charset val="204"/>
        <scheme val="minor"/>
      </rPr>
      <t xml:space="preserve">
Кашон: 30бр / Пале: 960бр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</si>
  <si>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Ф110 - 15°</t>
    </r>
    <r>
      <rPr>
        <sz val="10"/>
        <color theme="1"/>
        <rFont val="Calibri"/>
        <family val="2"/>
        <charset val="204"/>
        <scheme val="minor"/>
      </rPr>
      <t xml:space="preserve">
Кашон: 15бр / Пале: 360бр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</si>
  <si>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Ф125 - 15°</t>
    </r>
    <r>
      <rPr>
        <sz val="10"/>
        <color theme="1"/>
        <rFont val="Calibri"/>
        <family val="2"/>
        <charset val="204"/>
        <scheme val="minor"/>
      </rPr>
      <t xml:space="preserve">
Кашон: 20бр / Пале: 240бр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</si>
  <si>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Ф32 - 30°</t>
    </r>
    <r>
      <rPr>
        <sz val="10"/>
        <color theme="1"/>
        <rFont val="Calibri"/>
        <family val="2"/>
        <charset val="204"/>
        <scheme val="minor"/>
      </rPr>
      <t xml:space="preserve">
Кашон: 100бр / Пале: 5600бр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</si>
  <si>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Ф40 - 30°</t>
    </r>
    <r>
      <rPr>
        <sz val="10"/>
        <color theme="1"/>
        <rFont val="Calibri"/>
        <family val="2"/>
        <charset val="204"/>
        <scheme val="minor"/>
      </rPr>
      <t xml:space="preserve">
Кашон: 60бр / Пале: 3360бр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</si>
  <si>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Ф50 - 30°</t>
    </r>
    <r>
      <rPr>
        <sz val="10"/>
        <color theme="1"/>
        <rFont val="Calibri"/>
        <family val="2"/>
        <charset val="204"/>
        <scheme val="minor"/>
      </rPr>
      <t xml:space="preserve">
Кашон: 40бр / Пале: 2240бр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</si>
  <si>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Ф110 - 30°</t>
    </r>
    <r>
      <rPr>
        <sz val="10"/>
        <color theme="1"/>
        <rFont val="Calibri"/>
        <family val="2"/>
        <charset val="204"/>
        <scheme val="minor"/>
      </rPr>
      <t xml:space="preserve">
Кашон: 15бр / Пале: 360бр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</si>
  <si>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Ф125 - 30°</t>
    </r>
    <r>
      <rPr>
        <sz val="10"/>
        <color theme="1"/>
        <rFont val="Calibri"/>
        <family val="2"/>
        <charset val="204"/>
        <scheme val="minor"/>
      </rPr>
      <t xml:space="preserve">
Кашон: 20бр / Пале: 240бр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</si>
  <si>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Ф32 - 45°</t>
    </r>
    <r>
      <rPr>
        <sz val="10"/>
        <color theme="1"/>
        <rFont val="Calibri"/>
        <family val="2"/>
        <charset val="204"/>
        <scheme val="minor"/>
      </rPr>
      <t xml:space="preserve">
Кашон: 100бр / Пале: 5600бр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</si>
  <si>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Ф40 - 45°</t>
    </r>
    <r>
      <rPr>
        <sz val="10"/>
        <color theme="1"/>
        <rFont val="Calibri"/>
        <family val="2"/>
        <charset val="204"/>
        <scheme val="minor"/>
      </rPr>
      <t xml:space="preserve">
Кашон: 50бр / Пале: 2800бр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</si>
  <si>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Ф50 - 45°</t>
    </r>
    <r>
      <rPr>
        <sz val="10"/>
        <color theme="1"/>
        <rFont val="Calibri"/>
        <family val="2"/>
        <charset val="204"/>
        <scheme val="minor"/>
      </rPr>
      <t xml:space="preserve">
Кашон: 60бр / Пале: 1920бр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</si>
  <si>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Ф75 - 45°</t>
    </r>
    <r>
      <rPr>
        <sz val="10"/>
        <color theme="1"/>
        <rFont val="Calibri"/>
        <family val="2"/>
        <charset val="204"/>
        <scheme val="minor"/>
      </rPr>
      <t xml:space="preserve">
Кашон: 20бр / Пале: 640бр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</si>
  <si>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Ф110 - 45°</t>
    </r>
    <r>
      <rPr>
        <sz val="10"/>
        <color theme="1"/>
        <rFont val="Calibri"/>
        <family val="2"/>
        <charset val="204"/>
        <scheme val="minor"/>
      </rPr>
      <t xml:space="preserve">
Кашон: 30бр / Пале: 360бр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</si>
  <si>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Ф125 - 45°</t>
    </r>
    <r>
      <rPr>
        <sz val="10"/>
        <color theme="1"/>
        <rFont val="Calibri"/>
        <family val="2"/>
        <charset val="204"/>
        <scheme val="minor"/>
      </rPr>
      <t xml:space="preserve">
Кашон: 20бр / Пале: 240бр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</si>
  <si>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Ф32 - 67.5°</t>
    </r>
    <r>
      <rPr>
        <sz val="10"/>
        <color theme="1"/>
        <rFont val="Calibri"/>
        <family val="2"/>
        <charset val="204"/>
        <scheme val="minor"/>
      </rPr>
      <t xml:space="preserve">
Кашон: 80бр / Пале: 4480бр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</si>
  <si>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Ф40 - 67.5°</t>
    </r>
    <r>
      <rPr>
        <sz val="10"/>
        <color theme="1"/>
        <rFont val="Calibri"/>
        <family val="2"/>
        <charset val="204"/>
        <scheme val="minor"/>
      </rPr>
      <t xml:space="preserve">
Кашон: 50бр / Пале: 2800бр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</si>
  <si>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Ф50 - 67.5°</t>
    </r>
    <r>
      <rPr>
        <sz val="10"/>
        <color theme="1"/>
        <rFont val="Calibri"/>
        <family val="2"/>
        <charset val="204"/>
        <scheme val="minor"/>
      </rPr>
      <t xml:space="preserve">
Кашон: 30бр / Пале: 1680бр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</si>
  <si>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Ф75 - 67.5°</t>
    </r>
    <r>
      <rPr>
        <sz val="10"/>
        <color theme="1"/>
        <rFont val="Calibri"/>
        <family val="2"/>
        <charset val="204"/>
        <scheme val="minor"/>
      </rPr>
      <t xml:space="preserve">
Кашон: 20бр / Пале: 640бр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</si>
  <si>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Ф110 - 67.5°</t>
    </r>
    <r>
      <rPr>
        <sz val="10"/>
        <color theme="1"/>
        <rFont val="Calibri"/>
        <family val="2"/>
        <charset val="204"/>
        <scheme val="minor"/>
      </rPr>
      <t xml:space="preserve">
Кашон: 25бр / Пале: 300бр / Pestan</t>
    </r>
  </si>
  <si>
    <r>
      <rPr>
        <b/>
        <sz val="10"/>
        <color theme="1"/>
        <rFont val="Calibri"/>
        <family val="2"/>
        <charset val="204"/>
        <scheme val="minor"/>
      </rPr>
      <t>HTPP ДЪГА Ф125 - 67.5°</t>
    </r>
    <r>
      <rPr>
        <sz val="10"/>
        <color theme="1"/>
        <rFont val="Calibri"/>
        <family val="2"/>
        <charset val="204"/>
        <scheme val="minor"/>
      </rPr>
      <t xml:space="preserve">
Кашон: 15бр / Пале: 180бр / Pestan</t>
    </r>
  </si>
  <si>
    <r>
      <rPr>
        <b/>
        <sz val="10"/>
        <color theme="1"/>
        <rFont val="Calibri"/>
        <family val="2"/>
        <charset val="204"/>
        <scheme val="minor"/>
      </rPr>
      <t>HTPP КОЛЯНО Ф32 - 87.5°</t>
    </r>
    <r>
      <rPr>
        <sz val="10"/>
        <color theme="1"/>
        <rFont val="Calibri"/>
        <family val="2"/>
        <charset val="204"/>
        <scheme val="minor"/>
      </rPr>
      <t xml:space="preserve">
Кашон: 80бр / Пале: 4480бр / Pestan</t>
    </r>
  </si>
  <si>
    <r>
      <rPr>
        <b/>
        <sz val="10"/>
        <color theme="1"/>
        <rFont val="Calibri"/>
        <family val="2"/>
        <charset val="204"/>
        <scheme val="minor"/>
      </rPr>
      <t>HTPP КОЛЯНО Ф40 - 87.5°</t>
    </r>
    <r>
      <rPr>
        <sz val="10"/>
        <color theme="1"/>
        <rFont val="Calibri"/>
        <family val="2"/>
        <charset val="204"/>
        <scheme val="minor"/>
      </rPr>
      <t xml:space="preserve">
Кашон: 40бр / Пале: 2240бр / Pestan</t>
    </r>
  </si>
  <si>
    <r>
      <rPr>
        <b/>
        <sz val="10"/>
        <color theme="1"/>
        <rFont val="Calibri"/>
        <family val="2"/>
        <charset val="204"/>
        <scheme val="minor"/>
      </rPr>
      <t>HTPP КОЛЯНО Ф50 - 87.5°</t>
    </r>
    <r>
      <rPr>
        <sz val="10"/>
        <color theme="1"/>
        <rFont val="Calibri"/>
        <family val="2"/>
        <charset val="204"/>
        <scheme val="minor"/>
      </rPr>
      <t xml:space="preserve">
Кашон: 25бр / Пале: 1400бр / Pestan</t>
    </r>
  </si>
  <si>
    <r>
      <rPr>
        <b/>
        <sz val="10"/>
        <color theme="1"/>
        <rFont val="Calibri"/>
        <family val="2"/>
        <charset val="204"/>
        <scheme val="minor"/>
      </rPr>
      <t>HTPP КОЛЯНО Ф75 - 87.5°</t>
    </r>
    <r>
      <rPr>
        <sz val="10"/>
        <color theme="1"/>
        <rFont val="Calibri"/>
        <family val="2"/>
        <charset val="204"/>
        <scheme val="minor"/>
      </rPr>
      <t xml:space="preserve">
Кашон: 15бр / Пале: 480бр / Pestan</t>
    </r>
  </si>
  <si>
    <r>
      <rPr>
        <b/>
        <sz val="10"/>
        <color theme="1"/>
        <rFont val="Calibri"/>
        <family val="2"/>
        <charset val="204"/>
        <scheme val="minor"/>
      </rPr>
      <t>HTPP КОЛЯНО Ф110 - 87.5°</t>
    </r>
    <r>
      <rPr>
        <sz val="10"/>
        <color theme="1"/>
        <rFont val="Calibri"/>
        <family val="2"/>
        <charset val="204"/>
        <scheme val="minor"/>
      </rPr>
      <t xml:space="preserve">
Кашон: 20бр / Пале: 240бр / Pestan</t>
    </r>
  </si>
  <si>
    <r>
      <rPr>
        <b/>
        <sz val="10"/>
        <color theme="1"/>
        <rFont val="Calibri"/>
        <family val="2"/>
        <charset val="204"/>
        <scheme val="minor"/>
      </rPr>
      <t>HTPP КОЛЯНО Ф125 - 87.5°</t>
    </r>
    <r>
      <rPr>
        <sz val="10"/>
        <color theme="1"/>
        <rFont val="Calibri"/>
        <family val="2"/>
        <charset val="204"/>
        <scheme val="minor"/>
      </rPr>
      <t xml:space="preserve">
Кашон: 15бр / Пале: 180бр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</si>
  <si>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50/50/50 - 45° - ДВОЕН</t>
    </r>
    <r>
      <rPr>
        <sz val="10"/>
        <color theme="1"/>
        <rFont val="Calibri"/>
        <family val="2"/>
        <charset val="204"/>
        <scheme val="minor"/>
      </rPr>
      <t xml:space="preserve">
Кашон: 15бр / Пале: 480бр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</si>
  <si>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110/50/50 - 45° - ДВОЕН</t>
    </r>
    <r>
      <rPr>
        <sz val="10"/>
        <color theme="1"/>
        <rFont val="Calibri"/>
        <family val="2"/>
        <charset val="204"/>
        <scheme val="minor"/>
      </rPr>
      <t xml:space="preserve">
Кашон: 15бр / Пале: 180бр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</si>
  <si>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110/110/110 - 45° - ДВОЕН</t>
    </r>
    <r>
      <rPr>
        <sz val="10"/>
        <color theme="1"/>
        <rFont val="Calibri"/>
        <family val="2"/>
        <charset val="204"/>
        <scheme val="minor"/>
      </rPr>
      <t xml:space="preserve">
Кашон: 5бр / Пале: 60бр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</si>
  <si>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110/50/50 - 87.5° - ДВОЕН</t>
    </r>
    <r>
      <rPr>
        <sz val="10"/>
        <color theme="1"/>
        <rFont val="Calibri"/>
        <family val="2"/>
        <charset val="204"/>
        <scheme val="minor"/>
      </rPr>
      <t xml:space="preserve">
Кашон: 15бр / Пале: 180бр / Pestan</t>
    </r>
  </si>
  <si>
    <r>
      <rPr>
        <b/>
        <sz val="10"/>
        <color theme="1"/>
        <rFont val="Calibri"/>
        <family val="2"/>
        <charset val="204"/>
        <scheme val="minor"/>
      </rPr>
      <t>HTPP РАЗКЛОНИТЕЛ 110/110/110 - 87.5° - ДВОЕН</t>
    </r>
    <r>
      <rPr>
        <sz val="10"/>
        <color theme="1"/>
        <rFont val="Calibri"/>
        <family val="2"/>
        <charset val="204"/>
        <scheme val="minor"/>
      </rPr>
      <t xml:space="preserve">
Кашон: 8бр / Пале: 96бр / Pestan</t>
    </r>
  </si>
  <si>
    <r>
      <rPr>
        <b/>
        <sz val="18"/>
        <color theme="1"/>
        <rFont val="Arial Black"/>
        <family val="2"/>
        <charset val="204"/>
      </rPr>
      <t>Ценова листа</t>
    </r>
    <r>
      <rPr>
        <b/>
        <u/>
        <sz val="12"/>
        <color theme="1"/>
        <rFont val="Calibri"/>
        <family val="2"/>
        <charset val="204"/>
        <scheme val="minor"/>
      </rPr>
      <t xml:space="preserve">
</t>
    </r>
    <r>
      <rPr>
        <b/>
        <sz val="14"/>
        <color theme="1"/>
        <rFont val="Calibri"/>
        <family val="2"/>
        <charset val="204"/>
        <scheme val="minor"/>
      </rPr>
      <t>HTPP тръби и фитинги</t>
    </r>
    <r>
      <rPr>
        <b/>
        <sz val="12"/>
        <color theme="1"/>
        <rFont val="Calibri"/>
        <family val="2"/>
        <charset val="204"/>
        <scheme val="minor"/>
      </rPr>
      <t xml:space="preserve">
</t>
    </r>
  </si>
  <si>
    <t>07\0715</t>
  </si>
  <si>
    <t>07\0720</t>
  </si>
  <si>
    <t>07\0725</t>
  </si>
  <si>
    <t>07\0730</t>
  </si>
  <si>
    <t>07\0731</t>
  </si>
  <si>
    <t>07\0732</t>
  </si>
  <si>
    <t>07\0740</t>
  </si>
  <si>
    <t>07\0745</t>
  </si>
  <si>
    <t>07\0750</t>
  </si>
  <si>
    <t>07\0755</t>
  </si>
  <si>
    <t>07\0756</t>
  </si>
  <si>
    <t>07\0765</t>
  </si>
  <si>
    <t>07\0770</t>
  </si>
  <si>
    <t>07\0775</t>
  </si>
  <si>
    <t>07\0780</t>
  </si>
  <si>
    <t>07\0785</t>
  </si>
  <si>
    <t>07\0795</t>
  </si>
  <si>
    <t>07\0800</t>
  </si>
  <si>
    <t>07\0805</t>
  </si>
  <si>
    <t>07\0810</t>
  </si>
  <si>
    <t>07\0811</t>
  </si>
  <si>
    <t>07\0817</t>
  </si>
  <si>
    <t>07\0818</t>
  </si>
  <si>
    <t>07\0819</t>
  </si>
  <si>
    <t>07\0820</t>
  </si>
  <si>
    <t>07\0821</t>
  </si>
  <si>
    <t>07\0824</t>
  </si>
  <si>
    <t>07\0825</t>
  </si>
  <si>
    <t>07\0826</t>
  </si>
  <si>
    <t>07\0827</t>
  </si>
  <si>
    <t>07\0828</t>
  </si>
  <si>
    <t>07\0829</t>
  </si>
  <si>
    <t>07\7230</t>
  </si>
  <si>
    <t>07\7231</t>
  </si>
  <si>
    <t>07\7232</t>
  </si>
  <si>
    <t>07\7233</t>
  </si>
  <si>
    <t>СИФОН ВЕРТИКАЛЕН Ф110 PP 20х20</t>
  </si>
  <si>
    <t>07\7241</t>
  </si>
  <si>
    <t>СИФОН ВЕРТИКАЛЕН Ф110 PP 25х25</t>
  </si>
  <si>
    <t>07\7242</t>
  </si>
  <si>
    <t>КОЛЯНО РАЗДВИЖНО   Ф50</t>
  </si>
  <si>
    <t>07\7265</t>
  </si>
  <si>
    <t>КОЛЯНО РАЗДВИЖНО   Ф110</t>
  </si>
  <si>
    <t>07\7266</t>
  </si>
  <si>
    <t>ЕС ЗА КЛЕКАЛО Ф110</t>
  </si>
  <si>
    <t>07\7267</t>
  </si>
  <si>
    <t>Други</t>
  </si>
  <si>
    <t>РЕВИЗИЯ HTPP Ф50</t>
  </si>
  <si>
    <t>РЕВИЗИЯ HTPP Ф75</t>
  </si>
  <si>
    <t>РЕВИЗИЯ HTPP Ф110</t>
  </si>
  <si>
    <t>РЕВИЗИЯ HTPP Ф125</t>
  </si>
  <si>
    <t>HTPP ТРЪБИ</t>
  </si>
  <si>
    <t>ФАСОННО ПАРЧЕ HTPP Ф32/250мм SN4  (35)</t>
  </si>
  <si>
    <t>ФАСОННО ПАРЧЕ HTPP Ф32/500мм SN4 (60)</t>
  </si>
  <si>
    <t>ФАСОННО ПАРЧЕ HTPP Ф32/1000мм SN4 (10)</t>
  </si>
  <si>
    <t>ФАСОННО ПАРЧЕ HTPP Ф32/2000мм SN4 (10)</t>
  </si>
  <si>
    <t>ФАСОННО ПАРЧЕ HTPP Ф32/4000мм SN4 (10)</t>
  </si>
  <si>
    <t>ФАСОННО ПАРЧЕ HTPP Ф40/250мм SN4 (40)</t>
  </si>
  <si>
    <t>ФАСОННО ПАРЧЕ HTPP Ф40/500мм SN4 (35)</t>
  </si>
  <si>
    <t>ФАСОННО ПАРЧЕ HTPP Ф40/1000мм SN4 (10)</t>
  </si>
  <si>
    <t>ФАСОННО ПАРЧЕ HTPP Ф40/2000мм SN4 (10)</t>
  </si>
  <si>
    <t>ФАСОННО ПАРЧЕ HTPP Ф50/250мм SN4 (25)</t>
  </si>
  <si>
    <t>ФАСОННО ПАРЧЕ HTPP Ф50/500мм SN4 (35)</t>
  </si>
  <si>
    <t>ФАСОННО ПАРЧЕ HTPP Ф50/1000мм SN4 (10)</t>
  </si>
  <si>
    <t>ФАСОННО ПАРЧЕ HTPP Ф50/2000мм SN4 (10)</t>
  </si>
  <si>
    <t>ФАСОННО ПАРЧЕ HTPP Ф50/3000мм SN4 (10)</t>
  </si>
  <si>
    <t>ФАСОННО ПАРЧЕ HTPP Ф75/250мм SN4 (30)</t>
  </si>
  <si>
    <t>ФАСОННО ПАРЧЕ HTPP Ф75/500мм SN4 (30)</t>
  </si>
  <si>
    <t>ФАСОННО ПАРЧЕ HTPP Ф75/1000мм SN4 (10)</t>
  </si>
  <si>
    <t>ФАСОННО ПАРЧЕ HTPP Ф75/2000мм SN4 (10)</t>
  </si>
  <si>
    <t>ФАСОННО ПАРЧЕ HTPP Ф110/250мм SN4 (15)</t>
  </si>
  <si>
    <t>ФАСОННО ПАРЧЕ HTPP Ф110/500мм SN4 (15)</t>
  </si>
  <si>
    <t>ФАСОННО ПАРЧЕ HTPP Ф110/1000мм SN4 (10)</t>
  </si>
  <si>
    <t>ФАСОННО ПАРЧЕ HTPP Ф110/2000мм SN4 (10)</t>
  </si>
  <si>
    <t>ФАСОННО ПАРЧЕ HTPP Ф160/250мм SN4 (6)</t>
  </si>
  <si>
    <t>ФАСОННО ПАРЧЕ HTPP Ф160/500мм SN4 (6)</t>
  </si>
  <si>
    <t>ФАСОННО ПАРЧЕ HTPP Ф160/1000мм SN4 (6)</t>
  </si>
  <si>
    <t>ФАСОННО ПАРЧЕ HTPP Ф160/2000мм SN4 (6)</t>
  </si>
  <si>
    <t>ФАСОННО ПАРЧЕ HTPP Ф160/3000мм SN4 (6)</t>
  </si>
  <si>
    <t>ФАСОННО ПАРЧЕ HTPP Ф32/3000мм SN4 (10)</t>
  </si>
  <si>
    <t>ФАСОННО ПАРЧЕ HTPP Ф40/3000мм SN4 (10)</t>
  </si>
  <si>
    <t>ФАСОННО ПАРЧЕ HTPP Ф75/3000мм SN4 (10)</t>
  </si>
  <si>
    <t>ФАСОННО ПАРЧЕ HTPP Ф110/3000мм SN4 (10)</t>
  </si>
  <si>
    <t>ФАСОННО ПАРЧЕ HTPP Ф160/4000мм SN4 (6)</t>
  </si>
</sst>
</file>

<file path=xl/styles.xml><?xml version="1.0" encoding="utf-8"?>
<styleSheet xmlns="http://schemas.openxmlformats.org/spreadsheetml/2006/main">
  <numFmts count="2">
    <numFmt numFmtId="44" formatCode="_-* #,##0.00\ &quot;лв.&quot;_-;\-* #,##0.00\ &quot;лв.&quot;_-;_-* &quot;-&quot;??\ &quot;лв.&quot;_-;_-@_-"/>
    <numFmt numFmtId="164" formatCode="#,##0.00\ &quot;лв.&quot;"/>
  </numFmts>
  <fonts count="8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8"/>
      <color theme="1"/>
      <name val="Arial Black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44" fontId="2" fillId="0" borderId="0" xfId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9" fontId="2" fillId="0" borderId="4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import">
        <xsd:complexType>
          <xsd:sequence minOccurs="0">
            <xsd:element minOccurs="0" nillable="true" name="categories" form="unqualified">
              <xsd:complexType>
                <xsd:sequence minOccurs="0">
                  <xsd:element minOccurs="0" maxOccurs="unbounded" nillable="true" name="category" form="unqualified">
                    <xsd:complexType>
                      <xsd:simpleContent>
                        <xsd:extension base="xsd:string">
                          <xsd:attribute name="externalCode" form="unqualified" type="xsd:integer"/>
                          <xsd:attribute name="parentCategory" form="unqualified" type="xsd:string"/>
                          <xsd:attribute name="isSynchronized" form="unqualified" type="xsd:integer"/>
                        </xsd:extension>
                      </xsd:simpleContent>
                    </xsd:complexType>
                  </xsd:element>
                </xsd:sequence>
              </xsd:complexType>
            </xsd:element>
            <xsd:element minOccurs="0" nillable="true" name="products" form="unqualified">
              <xsd:complexType>
                <xsd:sequence minOccurs="0">
                  <xsd:element minOccurs="0" maxOccurs="unbounded" nillable="true" name="product" form="unqualified">
                    <xsd:complexType>
                      <xsd:all>
                        <xsd:element minOccurs="0" nillable="true" type="xsd:integer" name="id" form="unqualified"/>
                        <xsd:element minOccurs="0" nillable="true" type="xsd:string" name="name" form="unqualified"/>
                        <xsd:element minOccurs="0" nillable="true" name="price" form="unqualified">
                          <xsd:complexType>
                            <xsd:simpleContent>
                              <xsd:extension base="xsd:double">
                                <xsd:attribute name="currency" form="unqualified" type="xsd:string"/>
                                <xsd:attribute name="rate" form="unqualified" type="xsd:integer"/>
                              </xsd:extension>
                            </xsd:simpleContent>
                          </xsd:complexType>
                        </xsd:element>
                        <xsd:element minOccurs="0" nillable="true" name="recommended_retail_price" form="unqualified">
                          <xsd:complexType>
                            <xsd:simpleContent>
                              <xsd:extension base="xsd:double">
                                <xsd:attribute name="currency" form="unqualified" type="xsd:string"/>
                                <xsd:attribute name="rate" form="unqualified" type="xsd:integer"/>
                              </xsd:extension>
                            </xsd:simpleContent>
                          </xsd:complexType>
                        </xsd:element>
                        <xsd:element minOccurs="0" nillable="true" type="xsd:string" name="short_description" form="unqualified"/>
                        <xsd:element minOccurs="0" nillable="true" type="xsd:string" name="long_description" form="unqualified"/>
                        <xsd:element minOccurs="0" nillable="true" type="xsd:double" name="store_available" form="unqualified"/>
                        <xsd:element minOccurs="0" nillable="true" type="xsd:integer" name="external_code" form="unqualified"/>
                        <xsd:element minOccurs="0" nillable="true" type="xsd:integer" name="isSynchronized" form="unqualified"/>
                        <xsd:element minOccurs="0" nillable="true" type="xsd:string" name="sku" form="unqualified"/>
                        <xsd:element minOccurs="0" nillable="true" type="xsd:string" name="dateCreated" form="unqualified"/>
                        <xsd:element minOccurs="0" nillable="true" type="xsd:string" name="dateUpdated" form="unqualified"/>
                        <xsd:element minOccurs="0" nillable="true" name="categories" form="unqualified">
                          <xsd:complexType>
                            <xsd:sequence minOccurs="0">
                              <xsd:element minOccurs="0" nillable="true" name="category" form="unqualified">
                                <xsd:complexType>
                                  <xsd:simpleContent>
                                    <xsd:extension base="xsd:string">
                                      <xsd:attribute name="externalCode" form="unqualified" type="xsd:integer"/>
                                    </xsd:extension>
                                  </xsd:simpleContent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characteristics" form="unqualified">
                          <xsd:complexType>
                            <xsd:sequence minOccurs="0">
                              <xsd:element minOccurs="0" maxOccurs="unbounded" nillable="true" name="characteristic" form="unqualified">
                                <xsd:complexType>
                                  <xsd:simpleContent>
                                    <xsd:extension base="xsd:string">
                                      <xsd:attribute name="name" form="unqualified" type="xsd:string"/>
                                      <xsd:attribute name="externalCode" form="unqualified" type="xsd:integer"/>
                                    </xsd:extension>
                                  </xsd:simpleContent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producer" form="unqualified">
                          <xsd:complexType>
                            <xsd:simpleContent>
                              <xsd:extension base="xsd:string">
                                <xsd:attribute name="externalCode" form="unqualified" type="xsd:integer"/>
                              </xsd:extension>
                            </xsd:simpleContent>
                          </xsd:complexType>
                        </xsd:element>
                        <xsd:element minOccurs="0" nillable="true" type="xsd:integer" name="isVisible" form="unqualified"/>
                        <xsd:element minOccurs="0" nillable="true" name="attachments" form="unqualified">
                          <xsd:complexType>
                            <xsd:sequence minOccurs="0">
                              <xsd:element minOccurs="0" maxOccurs="unbounded" nillable="true" name="attachment" form="unqualified">
                                <xsd:complexType>
                                  <xsd:simpleContent>
                                    <xsd:extension base="xsd:string">
                                      <xsd:attribute name="type" form="unqualified" type="xsd:string"/>
                                      <xsd:attribute name="name" form="unqualified" type="xsd:string"/>
                                      <xsd:attribute name="url" form="unqualified" type="xsd:anyURI"/>
                                    </xsd:extension>
                                  </xsd:simpleContent>
                                </xsd:complexType>
                              </xsd:element>
                            </xsd:sequence>
                          </xsd:complexType>
                        </xsd:element>
                      </xsd:all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import_Map" RootElement="impor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11207</xdr:colOff>
      <xdr:row>0</xdr:row>
      <xdr:rowOff>22413</xdr:rowOff>
    </xdr:from>
    <xdr:to>
      <xdr:col>1</xdr:col>
      <xdr:colOff>100325</xdr:colOff>
      <xdr:row>0</xdr:row>
      <xdr:rowOff>778413</xdr:rowOff>
    </xdr:to>
    <xdr:pic>
      <xdr:nvPicPr>
        <xdr:cNvPr id="19" name="Picture 18" descr="00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07" y="22413"/>
          <a:ext cx="1008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38</xdr:row>
      <xdr:rowOff>171450</xdr:rowOff>
    </xdr:from>
    <xdr:to>
      <xdr:col>0</xdr:col>
      <xdr:colOff>901982</xdr:colOff>
      <xdr:row>40</xdr:row>
      <xdr:rowOff>304800</xdr:rowOff>
    </xdr:to>
    <xdr:pic>
      <xdr:nvPicPr>
        <xdr:cNvPr id="2" name="Picture 1" descr="mufa-s-upltnenie-htpp-f40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2879" t="31004" r="30241" b="31991"/>
        <a:stretch>
          <a:fillRect/>
        </a:stretch>
      </xdr:blipFill>
      <xdr:spPr>
        <a:xfrm>
          <a:off x="19050" y="1457325"/>
          <a:ext cx="882932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48</xdr:row>
      <xdr:rowOff>190507</xdr:rowOff>
    </xdr:from>
    <xdr:to>
      <xdr:col>0</xdr:col>
      <xdr:colOff>821569</xdr:colOff>
      <xdr:row>50</xdr:row>
      <xdr:rowOff>324907</xdr:rowOff>
    </xdr:to>
    <xdr:pic>
      <xdr:nvPicPr>
        <xdr:cNvPr id="3" name="Picture 2" descr="htpp-razklonitel-50-5045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32677" t="29789" r="32651" b="29803"/>
        <a:stretch>
          <a:fillRect/>
        </a:stretch>
      </xdr:blipFill>
      <xdr:spPr>
        <a:xfrm>
          <a:off x="56030" y="5132301"/>
          <a:ext cx="765539" cy="896400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84</xdr:row>
      <xdr:rowOff>15828</xdr:rowOff>
    </xdr:from>
    <xdr:to>
      <xdr:col>0</xdr:col>
      <xdr:colOff>786748</xdr:colOff>
      <xdr:row>86</xdr:row>
      <xdr:rowOff>239523</xdr:rowOff>
    </xdr:to>
    <xdr:pic>
      <xdr:nvPicPr>
        <xdr:cNvPr id="6" name="Picture 5" descr="htpp-redukciya-75-50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5734" t="31203" r="37440" b="32442"/>
        <a:stretch>
          <a:fillRect/>
        </a:stretch>
      </xdr:blipFill>
      <xdr:spPr>
        <a:xfrm>
          <a:off x="100853" y="27588632"/>
          <a:ext cx="685895" cy="9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33617</xdr:colOff>
      <xdr:row>90</xdr:row>
      <xdr:rowOff>291352</xdr:rowOff>
    </xdr:from>
    <xdr:to>
      <xdr:col>0</xdr:col>
      <xdr:colOff>873071</xdr:colOff>
      <xdr:row>92</xdr:row>
      <xdr:rowOff>213352</xdr:rowOff>
    </xdr:to>
    <xdr:pic>
      <xdr:nvPicPr>
        <xdr:cNvPr id="7" name="Picture 6" descr="tapa-za-fiting-htpp-f32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36034" t="38240" r="36169" b="39110"/>
        <a:stretch>
          <a:fillRect/>
        </a:stretch>
      </xdr:blipFill>
      <xdr:spPr>
        <a:xfrm>
          <a:off x="33617" y="19352558"/>
          <a:ext cx="839454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78441</xdr:colOff>
      <xdr:row>97</xdr:row>
      <xdr:rowOff>224118</xdr:rowOff>
    </xdr:from>
    <xdr:to>
      <xdr:col>0</xdr:col>
      <xdr:colOff>824592</xdr:colOff>
      <xdr:row>100</xdr:row>
      <xdr:rowOff>17118</xdr:rowOff>
    </xdr:to>
    <xdr:pic>
      <xdr:nvPicPr>
        <xdr:cNvPr id="8" name="Picture 7" descr="htpp-dga-f3215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38093" t="35299" r="37051" b="33521"/>
        <a:stretch>
          <a:fillRect/>
        </a:stretch>
      </xdr:blipFill>
      <xdr:spPr>
        <a:xfrm>
          <a:off x="78441" y="21806647"/>
          <a:ext cx="746151" cy="9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105</xdr:row>
      <xdr:rowOff>123270</xdr:rowOff>
    </xdr:from>
    <xdr:to>
      <xdr:col>0</xdr:col>
      <xdr:colOff>843777</xdr:colOff>
      <xdr:row>107</xdr:row>
      <xdr:rowOff>297270</xdr:rowOff>
    </xdr:to>
    <xdr:pic>
      <xdr:nvPicPr>
        <xdr:cNvPr id="9" name="Picture 8" descr="htpp-dga-f3230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37799" t="33387" r="36168" b="33815"/>
        <a:stretch>
          <a:fillRect/>
        </a:stretch>
      </xdr:blipFill>
      <xdr:spPr>
        <a:xfrm>
          <a:off x="100853" y="27331152"/>
          <a:ext cx="742924" cy="9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78442</xdr:colOff>
      <xdr:row>109</xdr:row>
      <xdr:rowOff>112059</xdr:rowOff>
    </xdr:from>
    <xdr:to>
      <xdr:col>0</xdr:col>
      <xdr:colOff>854637</xdr:colOff>
      <xdr:row>111</xdr:row>
      <xdr:rowOff>286059</xdr:rowOff>
    </xdr:to>
    <xdr:pic>
      <xdr:nvPicPr>
        <xdr:cNvPr id="10" name="Picture 9" descr="htpp-dga-f5045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37799" t="34563" r="37198" b="35286"/>
        <a:stretch>
          <a:fillRect/>
        </a:stretch>
      </xdr:blipFill>
      <xdr:spPr>
        <a:xfrm>
          <a:off x="78442" y="25975235"/>
          <a:ext cx="776195" cy="9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40342</xdr:colOff>
      <xdr:row>112</xdr:row>
      <xdr:rowOff>96371</xdr:rowOff>
    </xdr:from>
    <xdr:to>
      <xdr:col>0</xdr:col>
      <xdr:colOff>816537</xdr:colOff>
      <xdr:row>114</xdr:row>
      <xdr:rowOff>270371</xdr:rowOff>
    </xdr:to>
    <xdr:pic>
      <xdr:nvPicPr>
        <xdr:cNvPr id="11" name="Picture 10" descr="htpp-dga-f5045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37799" t="34563" r="37198" b="35286"/>
        <a:stretch>
          <a:fillRect/>
        </a:stretch>
      </xdr:blipFill>
      <xdr:spPr>
        <a:xfrm>
          <a:off x="40342" y="27102547"/>
          <a:ext cx="776195" cy="9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117</xdr:row>
      <xdr:rowOff>297686</xdr:rowOff>
    </xdr:from>
    <xdr:to>
      <xdr:col>0</xdr:col>
      <xdr:colOff>893170</xdr:colOff>
      <xdr:row>120</xdr:row>
      <xdr:rowOff>93230</xdr:rowOff>
    </xdr:to>
    <xdr:pic>
      <xdr:nvPicPr>
        <xdr:cNvPr id="12" name="Picture 11" descr="htpp-dga-f32675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37063" t="35887" r="35434" b="35727"/>
        <a:stretch>
          <a:fillRect/>
        </a:stretch>
      </xdr:blipFill>
      <xdr:spPr>
        <a:xfrm>
          <a:off x="56030" y="39847143"/>
          <a:ext cx="837140" cy="86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33616</xdr:colOff>
      <xdr:row>125</xdr:row>
      <xdr:rowOff>3</xdr:rowOff>
    </xdr:from>
    <xdr:to>
      <xdr:col>0</xdr:col>
      <xdr:colOff>885228</xdr:colOff>
      <xdr:row>127</xdr:row>
      <xdr:rowOff>79698</xdr:rowOff>
    </xdr:to>
    <xdr:pic>
      <xdr:nvPicPr>
        <xdr:cNvPr id="13" name="Picture 12" descr="htpp-kolyano-f50875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35299" t="36622" r="35286" b="36021"/>
        <a:stretch>
          <a:fillRect/>
        </a:stretch>
      </xdr:blipFill>
      <xdr:spPr>
        <a:xfrm>
          <a:off x="33616" y="31667827"/>
          <a:ext cx="851612" cy="792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22412</xdr:colOff>
      <xdr:row>74</xdr:row>
      <xdr:rowOff>134472</xdr:rowOff>
    </xdr:from>
    <xdr:to>
      <xdr:col>0</xdr:col>
      <xdr:colOff>886412</xdr:colOff>
      <xdr:row>76</xdr:row>
      <xdr:rowOff>236472</xdr:rowOff>
    </xdr:to>
    <xdr:pic>
      <xdr:nvPicPr>
        <xdr:cNvPr id="14" name="Picture 13" descr="pp_razklonitel_dv_45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2412" y="33561619"/>
          <a:ext cx="864000" cy="86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22413</xdr:colOff>
      <xdr:row>78</xdr:row>
      <xdr:rowOff>112059</xdr:rowOff>
    </xdr:from>
    <xdr:to>
      <xdr:col>0</xdr:col>
      <xdr:colOff>886413</xdr:colOff>
      <xdr:row>79</xdr:row>
      <xdr:rowOff>460590</xdr:rowOff>
    </xdr:to>
    <xdr:pic>
      <xdr:nvPicPr>
        <xdr:cNvPr id="15" name="Picture 14" descr="pp_razklonitel_dv_87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2413" y="17268265"/>
          <a:ext cx="864000" cy="86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103</xdr:row>
      <xdr:rowOff>22418</xdr:rowOff>
    </xdr:from>
    <xdr:to>
      <xdr:col>0</xdr:col>
      <xdr:colOff>843777</xdr:colOff>
      <xdr:row>104</xdr:row>
      <xdr:rowOff>465358</xdr:rowOff>
    </xdr:to>
    <xdr:pic>
      <xdr:nvPicPr>
        <xdr:cNvPr id="16" name="Picture 15" descr="htpp-dga-f3230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37799" t="33387" r="36168" b="33815"/>
        <a:stretch>
          <a:fillRect/>
        </a:stretch>
      </xdr:blipFill>
      <xdr:spPr>
        <a:xfrm>
          <a:off x="100853" y="26468300"/>
          <a:ext cx="742924" cy="9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67235</xdr:colOff>
      <xdr:row>58</xdr:row>
      <xdr:rowOff>22413</xdr:rowOff>
    </xdr:from>
    <xdr:to>
      <xdr:col>0</xdr:col>
      <xdr:colOff>862235</xdr:colOff>
      <xdr:row>58</xdr:row>
      <xdr:rowOff>922413</xdr:rowOff>
    </xdr:to>
    <xdr:pic>
      <xdr:nvPicPr>
        <xdr:cNvPr id="17" name="Picture 16" descr="htpp-razklonitel-67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35446" t="33092" r="33374" b="31609"/>
        <a:stretch>
          <a:fillRect/>
        </a:stretch>
      </xdr:blipFill>
      <xdr:spPr>
        <a:xfrm>
          <a:off x="67235" y="9424148"/>
          <a:ext cx="795000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123265</xdr:colOff>
      <xdr:row>64</xdr:row>
      <xdr:rowOff>268942</xdr:rowOff>
    </xdr:from>
    <xdr:to>
      <xdr:col>0</xdr:col>
      <xdr:colOff>832114</xdr:colOff>
      <xdr:row>67</xdr:row>
      <xdr:rowOff>25942</xdr:rowOff>
    </xdr:to>
    <xdr:pic>
      <xdr:nvPicPr>
        <xdr:cNvPr id="18" name="Picture 17" descr="htpp-razklonitel-87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37357" t="33387" r="36463" b="33374"/>
        <a:stretch>
          <a:fillRect/>
        </a:stretch>
      </xdr:blipFill>
      <xdr:spPr>
        <a:xfrm>
          <a:off x="123265" y="12382501"/>
          <a:ext cx="708849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64371</xdr:colOff>
      <xdr:row>3</xdr:row>
      <xdr:rowOff>187303</xdr:rowOff>
    </xdr:from>
    <xdr:to>
      <xdr:col>0</xdr:col>
      <xdr:colOff>856371</xdr:colOff>
      <xdr:row>9</xdr:row>
      <xdr:rowOff>223103</xdr:rowOff>
    </xdr:to>
    <xdr:pic>
      <xdr:nvPicPr>
        <xdr:cNvPr id="20" name="Picture 19" descr="A9RE9C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11322" t="17240" r="13073" b="22008"/>
        <a:stretch>
          <a:fillRect/>
        </a:stretch>
      </xdr:blipFill>
      <xdr:spPr>
        <a:xfrm rot="5400000" flipH="1">
          <a:off x="-278116" y="1987529"/>
          <a:ext cx="1476974" cy="79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49698</xdr:colOff>
      <xdr:row>15</xdr:row>
      <xdr:rowOff>99489</xdr:rowOff>
    </xdr:from>
    <xdr:to>
      <xdr:col>0</xdr:col>
      <xdr:colOff>841698</xdr:colOff>
      <xdr:row>21</xdr:row>
      <xdr:rowOff>135289</xdr:rowOff>
    </xdr:to>
    <xdr:pic>
      <xdr:nvPicPr>
        <xdr:cNvPr id="21" name="Picture 20" descr="A9RE9C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11322" t="17240" r="13073" b="22008"/>
        <a:stretch>
          <a:fillRect/>
        </a:stretch>
      </xdr:blipFill>
      <xdr:spPr>
        <a:xfrm rot="5400000" flipH="1">
          <a:off x="-292789" y="4782063"/>
          <a:ext cx="1476974" cy="792000"/>
        </a:xfrm>
        <a:prstGeom prst="rect">
          <a:avLst/>
        </a:prstGeom>
      </xdr:spPr>
    </xdr:pic>
    <xdr:clientData/>
  </xdr:twoCellAnchor>
  <xdr:twoCellAnchor editAs="oneCell">
    <xdr:from>
      <xdr:col>0</xdr:col>
      <xdr:colOff>61293</xdr:colOff>
      <xdr:row>28</xdr:row>
      <xdr:rowOff>119387</xdr:rowOff>
    </xdr:from>
    <xdr:to>
      <xdr:col>0</xdr:col>
      <xdr:colOff>853293</xdr:colOff>
      <xdr:row>34</xdr:row>
      <xdr:rowOff>155187</xdr:rowOff>
    </xdr:to>
    <xdr:pic>
      <xdr:nvPicPr>
        <xdr:cNvPr id="22" name="Picture 21" descr="A9RE9C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11322" t="17240" r="13073" b="22008"/>
        <a:stretch>
          <a:fillRect/>
        </a:stretch>
      </xdr:blipFill>
      <xdr:spPr>
        <a:xfrm rot="5400000" flipH="1">
          <a:off x="-281194" y="7924504"/>
          <a:ext cx="1476974" cy="79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195277</xdr:colOff>
      <xdr:row>81</xdr:row>
      <xdr:rowOff>36950</xdr:rowOff>
    </xdr:from>
    <xdr:to>
      <xdr:col>0</xdr:col>
      <xdr:colOff>696507</xdr:colOff>
      <xdr:row>82</xdr:row>
      <xdr:rowOff>339950</xdr:rowOff>
    </xdr:to>
    <xdr:pic>
      <xdr:nvPicPr>
        <xdr:cNvPr id="23" name="Picture 22" descr="htpp-redukciya-75-50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5734" t="31203" r="37440" b="32442"/>
        <a:stretch>
          <a:fillRect/>
        </a:stretch>
      </xdr:blipFill>
      <xdr:spPr>
        <a:xfrm>
          <a:off x="195277" y="26491602"/>
          <a:ext cx="501230" cy="68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290908</xdr:colOff>
      <xdr:row>131</xdr:row>
      <xdr:rowOff>148707</xdr:rowOff>
    </xdr:from>
    <xdr:to>
      <xdr:col>0</xdr:col>
      <xdr:colOff>556085</xdr:colOff>
      <xdr:row>137</xdr:row>
      <xdr:rowOff>72509</xdr:rowOff>
    </xdr:to>
    <xdr:pic>
      <xdr:nvPicPr>
        <xdr:cNvPr id="24" name="Picture 23" descr="pestan-logo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 rot="16200000">
          <a:off x="-109904" y="44657596"/>
          <a:ext cx="1066802" cy="265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41"/>
  <sheetViews>
    <sheetView tabSelected="1" zoomScale="85" zoomScaleNormal="85" workbookViewId="0">
      <selection activeCell="O7" sqref="O7"/>
    </sheetView>
  </sheetViews>
  <sheetFormatPr defaultRowHeight="12.75"/>
  <cols>
    <col min="1" max="1" width="13.85546875" style="7" customWidth="1"/>
    <col min="2" max="2" width="4.7109375" style="8" customWidth="1"/>
    <col min="3" max="3" width="52.140625" style="10" customWidth="1"/>
    <col min="4" max="4" width="7.85546875" style="10" customWidth="1"/>
    <col min="5" max="5" width="9.85546875" style="9" customWidth="1"/>
    <col min="6" max="6" width="9.85546875" style="10" customWidth="1"/>
    <col min="7" max="16384" width="9.140625" style="7"/>
  </cols>
  <sheetData>
    <row r="1" spans="1:6" ht="62.25" customHeight="1">
      <c r="A1" s="38" t="s">
        <v>178</v>
      </c>
      <c r="B1" s="39"/>
      <c r="C1" s="39"/>
      <c r="D1" s="39"/>
      <c r="E1" s="39"/>
      <c r="F1" s="39"/>
    </row>
    <row r="2" spans="1:6" s="3" customFormat="1" ht="33.75" customHeight="1">
      <c r="A2" s="40" t="s">
        <v>95</v>
      </c>
      <c r="B2" s="40"/>
      <c r="C2" s="40"/>
      <c r="D2" s="1" t="s">
        <v>96</v>
      </c>
      <c r="E2" s="2" t="s">
        <v>94</v>
      </c>
      <c r="F2" s="2" t="s">
        <v>8</v>
      </c>
    </row>
    <row r="3" spans="1:6" s="3" customFormat="1" ht="18.75" customHeight="1">
      <c r="A3" s="40" t="s">
        <v>230</v>
      </c>
      <c r="B3" s="40"/>
      <c r="C3" s="40"/>
      <c r="D3" s="40"/>
      <c r="E3" s="40"/>
      <c r="F3" s="40"/>
    </row>
    <row r="4" spans="1:6" s="3" customFormat="1" ht="18.75" customHeight="1">
      <c r="A4" s="45"/>
      <c r="B4" s="23">
        <v>1</v>
      </c>
      <c r="C4" s="30" t="s">
        <v>231</v>
      </c>
      <c r="D4" s="23" t="s">
        <v>179</v>
      </c>
      <c r="E4" s="24">
        <v>0.90363000000000004</v>
      </c>
      <c r="F4" s="25">
        <f>E4*1.2</f>
        <v>1.0843560000000001</v>
      </c>
    </row>
    <row r="5" spans="1:6" s="3" customFormat="1" ht="18.75" customHeight="1">
      <c r="A5" s="46"/>
      <c r="B5" s="23">
        <v>2</v>
      </c>
      <c r="C5" s="30" t="s">
        <v>232</v>
      </c>
      <c r="D5" s="23" t="s">
        <v>180</v>
      </c>
      <c r="E5" s="24">
        <v>1.35534</v>
      </c>
      <c r="F5" s="25">
        <f t="shared" ref="F5:F35" si="0">E5*1.2</f>
        <v>1.6264079999999999</v>
      </c>
    </row>
    <row r="6" spans="1:6" s="3" customFormat="1" ht="18.75" customHeight="1">
      <c r="A6" s="46"/>
      <c r="B6" s="23">
        <v>3</v>
      </c>
      <c r="C6" s="30" t="s">
        <v>233</v>
      </c>
      <c r="D6" s="23" t="s">
        <v>181</v>
      </c>
      <c r="E6" s="24">
        <v>2.2589700000000001</v>
      </c>
      <c r="F6" s="25">
        <f t="shared" si="0"/>
        <v>2.7107640000000002</v>
      </c>
    </row>
    <row r="7" spans="1:6" s="3" customFormat="1" ht="18.75" customHeight="1">
      <c r="A7" s="46"/>
      <c r="B7" s="23">
        <v>4</v>
      </c>
      <c r="C7" s="30" t="s">
        <v>234</v>
      </c>
      <c r="D7" s="23" t="s">
        <v>182</v>
      </c>
      <c r="E7" s="24">
        <v>4.1483400000000001</v>
      </c>
      <c r="F7" s="25">
        <f t="shared" si="0"/>
        <v>4.978008</v>
      </c>
    </row>
    <row r="8" spans="1:6" s="3" customFormat="1" ht="18.75" customHeight="1">
      <c r="A8" s="46"/>
      <c r="B8" s="23">
        <v>5</v>
      </c>
      <c r="C8" s="30" t="s">
        <v>258</v>
      </c>
      <c r="D8" s="23" t="s">
        <v>183</v>
      </c>
      <c r="E8" s="24">
        <v>6.0787000000000004</v>
      </c>
      <c r="F8" s="25">
        <f t="shared" si="0"/>
        <v>7.2944399999999998</v>
      </c>
    </row>
    <row r="9" spans="1:6" s="3" customFormat="1" ht="18.75" customHeight="1">
      <c r="A9" s="46"/>
      <c r="B9" s="23">
        <v>6</v>
      </c>
      <c r="C9" s="30" t="s">
        <v>235</v>
      </c>
      <c r="D9" s="23" t="s">
        <v>184</v>
      </c>
      <c r="E9" s="24">
        <v>7.2030000000000003</v>
      </c>
      <c r="F9" s="25">
        <f t="shared" si="0"/>
        <v>8.6435999999999993</v>
      </c>
    </row>
    <row r="10" spans="1:6" s="3" customFormat="1" ht="18.75" customHeight="1">
      <c r="A10" s="46"/>
      <c r="B10" s="23">
        <v>7</v>
      </c>
      <c r="C10" s="30" t="s">
        <v>236</v>
      </c>
      <c r="D10" s="23" t="s">
        <v>185</v>
      </c>
      <c r="E10" s="24">
        <v>0.98573999999999995</v>
      </c>
      <c r="F10" s="25">
        <f t="shared" si="0"/>
        <v>1.1828879999999999</v>
      </c>
    </row>
    <row r="11" spans="1:6" s="3" customFormat="1" ht="18.75" customHeight="1">
      <c r="A11" s="46"/>
      <c r="B11" s="23">
        <v>8</v>
      </c>
      <c r="C11" s="30" t="s">
        <v>237</v>
      </c>
      <c r="D11" s="23" t="s">
        <v>186</v>
      </c>
      <c r="E11" s="24">
        <v>1.47861</v>
      </c>
      <c r="F11" s="25">
        <f t="shared" si="0"/>
        <v>1.774332</v>
      </c>
    </row>
    <row r="12" spans="1:6" s="3" customFormat="1" ht="18.75" customHeight="1">
      <c r="A12" s="46"/>
      <c r="B12" s="23">
        <v>9</v>
      </c>
      <c r="C12" s="30" t="s">
        <v>238</v>
      </c>
      <c r="D12" s="23" t="s">
        <v>187</v>
      </c>
      <c r="E12" s="24">
        <v>2.3822399999999999</v>
      </c>
      <c r="F12" s="25">
        <f t="shared" si="0"/>
        <v>2.8586879999999999</v>
      </c>
    </row>
    <row r="13" spans="1:6" s="3" customFormat="1" ht="18.75" customHeight="1">
      <c r="A13" s="46"/>
      <c r="B13" s="23">
        <v>10</v>
      </c>
      <c r="C13" s="30" t="s">
        <v>239</v>
      </c>
      <c r="D13" s="23" t="s">
        <v>188</v>
      </c>
      <c r="E13" s="24">
        <v>4.35372</v>
      </c>
      <c r="F13" s="25">
        <f t="shared" si="0"/>
        <v>5.2244640000000002</v>
      </c>
    </row>
    <row r="14" spans="1:6" s="3" customFormat="1" ht="18.75" customHeight="1">
      <c r="A14" s="46"/>
      <c r="B14" s="23">
        <v>11</v>
      </c>
      <c r="C14" s="30" t="s">
        <v>259</v>
      </c>
      <c r="D14" s="23" t="s">
        <v>189</v>
      </c>
      <c r="E14" s="24">
        <v>6.4471999999999996</v>
      </c>
      <c r="F14" s="25">
        <f t="shared" si="0"/>
        <v>7.7366399999999995</v>
      </c>
    </row>
    <row r="15" spans="1:6" s="3" customFormat="1" ht="18.75" customHeight="1">
      <c r="A15" s="46"/>
      <c r="B15" s="23">
        <v>12</v>
      </c>
      <c r="C15" s="30" t="s">
        <v>240</v>
      </c>
      <c r="D15" s="23" t="s">
        <v>190</v>
      </c>
      <c r="E15" s="24">
        <v>1.0289999999999999</v>
      </c>
      <c r="F15" s="25">
        <f t="shared" si="0"/>
        <v>1.2347999999999999</v>
      </c>
    </row>
    <row r="16" spans="1:6" s="3" customFormat="1" ht="18.75" customHeight="1">
      <c r="A16" s="46"/>
      <c r="B16" s="23">
        <v>13</v>
      </c>
      <c r="C16" s="30" t="s">
        <v>241</v>
      </c>
      <c r="D16" s="23" t="s">
        <v>191</v>
      </c>
      <c r="E16" s="24">
        <v>1.554</v>
      </c>
      <c r="F16" s="25">
        <f t="shared" si="0"/>
        <v>1.8648</v>
      </c>
    </row>
    <row r="17" spans="1:6" s="3" customFormat="1" ht="18.75" customHeight="1">
      <c r="A17" s="46"/>
      <c r="B17" s="23">
        <v>14</v>
      </c>
      <c r="C17" s="30" t="s">
        <v>242</v>
      </c>
      <c r="D17" s="23" t="s">
        <v>192</v>
      </c>
      <c r="E17" s="24">
        <v>2.5464000000000002</v>
      </c>
      <c r="F17" s="25">
        <f t="shared" si="0"/>
        <v>3.0556800000000002</v>
      </c>
    </row>
    <row r="18" spans="1:6" s="3" customFormat="1" ht="18.75" customHeight="1">
      <c r="A18" s="46"/>
      <c r="B18" s="23">
        <v>15</v>
      </c>
      <c r="C18" s="30" t="s">
        <v>243</v>
      </c>
      <c r="D18" s="23" t="s">
        <v>193</v>
      </c>
      <c r="E18" s="24">
        <v>4.6001000000000003</v>
      </c>
      <c r="F18" s="25">
        <f t="shared" si="0"/>
        <v>5.5201200000000004</v>
      </c>
    </row>
    <row r="19" spans="1:6" s="3" customFormat="1" ht="18.75" customHeight="1">
      <c r="A19" s="46"/>
      <c r="B19" s="23">
        <v>16</v>
      </c>
      <c r="C19" s="30" t="s">
        <v>244</v>
      </c>
      <c r="D19" s="23" t="s">
        <v>194</v>
      </c>
      <c r="E19" s="24">
        <v>6.7769000000000004</v>
      </c>
      <c r="F19" s="25">
        <f t="shared" si="0"/>
        <v>8.1322799999999997</v>
      </c>
    </row>
    <row r="20" spans="1:6" s="3" customFormat="1" ht="18.75" customHeight="1">
      <c r="A20" s="46"/>
      <c r="B20" s="23">
        <v>17</v>
      </c>
      <c r="C20" s="30" t="s">
        <v>245</v>
      </c>
      <c r="D20" s="23" t="s">
        <v>195</v>
      </c>
      <c r="E20" s="24">
        <v>1.93032</v>
      </c>
      <c r="F20" s="25">
        <f t="shared" si="0"/>
        <v>2.3163839999999998</v>
      </c>
    </row>
    <row r="21" spans="1:6" s="3" customFormat="1" ht="18.75" customHeight="1">
      <c r="A21" s="46"/>
      <c r="B21" s="23">
        <v>18</v>
      </c>
      <c r="C21" s="30" t="s">
        <v>246</v>
      </c>
      <c r="D21" s="23" t="s">
        <v>196</v>
      </c>
      <c r="E21" s="24">
        <v>2.5876199999999998</v>
      </c>
      <c r="F21" s="25">
        <f t="shared" si="0"/>
        <v>3.1051439999999997</v>
      </c>
    </row>
    <row r="22" spans="1:6" s="3" customFormat="1" ht="18.75" customHeight="1">
      <c r="A22" s="46"/>
      <c r="B22" s="23">
        <v>19</v>
      </c>
      <c r="C22" s="30" t="s">
        <v>247</v>
      </c>
      <c r="D22" s="23" t="s">
        <v>197</v>
      </c>
      <c r="E22" s="24">
        <v>4.0655999999999999</v>
      </c>
      <c r="F22" s="25">
        <f t="shared" si="0"/>
        <v>4.8787199999999995</v>
      </c>
    </row>
    <row r="23" spans="1:6" s="3" customFormat="1" ht="18.75" customHeight="1">
      <c r="A23" s="46"/>
      <c r="B23" s="23">
        <v>20</v>
      </c>
      <c r="C23" s="30" t="s">
        <v>248</v>
      </c>
      <c r="D23" s="23" t="s">
        <v>198</v>
      </c>
      <c r="E23" s="24">
        <v>6.8590200000000001</v>
      </c>
      <c r="F23" s="25">
        <f t="shared" si="0"/>
        <v>8.2308240000000001</v>
      </c>
    </row>
    <row r="24" spans="1:6" s="3" customFormat="1" ht="18.75" customHeight="1">
      <c r="A24" s="46"/>
      <c r="B24" s="23">
        <v>21</v>
      </c>
      <c r="C24" s="30" t="s">
        <v>260</v>
      </c>
      <c r="D24" s="23" t="s">
        <v>199</v>
      </c>
      <c r="E24" s="24">
        <v>9.9120000000000008</v>
      </c>
      <c r="F24" s="25">
        <f t="shared" si="0"/>
        <v>11.894400000000001</v>
      </c>
    </row>
    <row r="25" spans="1:6" s="3" customFormat="1" ht="18.75" customHeight="1">
      <c r="A25" s="46"/>
      <c r="B25" s="23">
        <v>22</v>
      </c>
      <c r="C25" s="30" t="s">
        <v>249</v>
      </c>
      <c r="D25" s="23" t="s">
        <v>200</v>
      </c>
      <c r="E25" s="24">
        <v>2.71068</v>
      </c>
      <c r="F25" s="25">
        <f t="shared" si="0"/>
        <v>3.2528159999999997</v>
      </c>
    </row>
    <row r="26" spans="1:6" s="3" customFormat="1" ht="18.75" customHeight="1">
      <c r="A26" s="46"/>
      <c r="B26" s="23">
        <v>23</v>
      </c>
      <c r="C26" s="30" t="s">
        <v>250</v>
      </c>
      <c r="D26" s="23" t="s">
        <v>201</v>
      </c>
      <c r="E26" s="24">
        <v>4.1071999999999997</v>
      </c>
      <c r="F26" s="25">
        <f t="shared" si="0"/>
        <v>4.9286399999999997</v>
      </c>
    </row>
    <row r="27" spans="1:6" s="3" customFormat="1" ht="18.75" customHeight="1">
      <c r="A27" s="46"/>
      <c r="B27" s="23">
        <v>24</v>
      </c>
      <c r="C27" s="30" t="s">
        <v>251</v>
      </c>
      <c r="D27" s="23" t="s">
        <v>202</v>
      </c>
      <c r="E27" s="24">
        <v>6.51</v>
      </c>
      <c r="F27" s="25">
        <f t="shared" si="0"/>
        <v>7.8119999999999994</v>
      </c>
    </row>
    <row r="28" spans="1:6" s="3" customFormat="1" ht="18.75" customHeight="1">
      <c r="A28" s="46"/>
      <c r="B28" s="23">
        <v>25</v>
      </c>
      <c r="C28" s="30" t="s">
        <v>252</v>
      </c>
      <c r="D28" s="23" t="s">
        <v>203</v>
      </c>
      <c r="E28" s="24">
        <v>11.76</v>
      </c>
      <c r="F28" s="25">
        <f t="shared" si="0"/>
        <v>14.112</v>
      </c>
    </row>
    <row r="29" spans="1:6" s="3" customFormat="1" ht="18.75" customHeight="1">
      <c r="A29" s="46"/>
      <c r="B29" s="23">
        <v>26</v>
      </c>
      <c r="C29" s="30" t="s">
        <v>261</v>
      </c>
      <c r="D29" s="23" t="s">
        <v>204</v>
      </c>
      <c r="E29" s="24">
        <v>17.535</v>
      </c>
      <c r="F29" s="25">
        <f t="shared" si="0"/>
        <v>21.041999999999998</v>
      </c>
    </row>
    <row r="30" spans="1:6" s="3" customFormat="1" ht="18.75" customHeight="1">
      <c r="A30" s="46"/>
      <c r="B30" s="23">
        <v>27</v>
      </c>
      <c r="C30" s="30" t="s">
        <v>253</v>
      </c>
      <c r="D30" s="23" t="s">
        <v>205</v>
      </c>
      <c r="E30" s="24">
        <v>7.3518999999999997</v>
      </c>
      <c r="F30" s="25">
        <f t="shared" si="0"/>
        <v>8.8222799999999992</v>
      </c>
    </row>
    <row r="31" spans="1:6" s="3" customFormat="1" ht="18.75" customHeight="1">
      <c r="A31" s="46"/>
      <c r="B31" s="23">
        <v>28</v>
      </c>
      <c r="C31" s="30" t="s">
        <v>254</v>
      </c>
      <c r="D31" s="23" t="s">
        <v>206</v>
      </c>
      <c r="E31" s="24">
        <v>9.6999999999999993</v>
      </c>
      <c r="F31" s="25">
        <f t="shared" si="0"/>
        <v>11.639999999999999</v>
      </c>
    </row>
    <row r="32" spans="1:6" s="3" customFormat="1" ht="18.75" customHeight="1">
      <c r="A32" s="46"/>
      <c r="B32" s="23">
        <v>29</v>
      </c>
      <c r="C32" s="30" t="s">
        <v>255</v>
      </c>
      <c r="D32" s="23" t="s">
        <v>207</v>
      </c>
      <c r="E32" s="24">
        <v>15.29</v>
      </c>
      <c r="F32" s="25">
        <f t="shared" si="0"/>
        <v>18.347999999999999</v>
      </c>
    </row>
    <row r="33" spans="1:6" s="3" customFormat="1" ht="18.75" customHeight="1">
      <c r="A33" s="46"/>
      <c r="B33" s="23">
        <v>30</v>
      </c>
      <c r="C33" s="30" t="s">
        <v>256</v>
      </c>
      <c r="D33" s="23" t="s">
        <v>208</v>
      </c>
      <c r="E33" s="24">
        <v>25.52</v>
      </c>
      <c r="F33" s="25">
        <f t="shared" si="0"/>
        <v>30.623999999999999</v>
      </c>
    </row>
    <row r="34" spans="1:6" s="3" customFormat="1" ht="18.75" customHeight="1">
      <c r="A34" s="46"/>
      <c r="B34" s="23">
        <v>31</v>
      </c>
      <c r="C34" s="30" t="s">
        <v>257</v>
      </c>
      <c r="D34" s="23" t="s">
        <v>209</v>
      </c>
      <c r="E34" s="24">
        <v>37.380000000000003</v>
      </c>
      <c r="F34" s="25">
        <f t="shared" si="0"/>
        <v>44.856000000000002</v>
      </c>
    </row>
    <row r="35" spans="1:6" s="3" customFormat="1" ht="18.75" customHeight="1">
      <c r="A35" s="47"/>
      <c r="B35" s="23">
        <v>32</v>
      </c>
      <c r="C35" s="30" t="s">
        <v>262</v>
      </c>
      <c r="D35" s="23" t="s">
        <v>210</v>
      </c>
      <c r="E35" s="24">
        <v>51.64</v>
      </c>
      <c r="F35" s="25">
        <f t="shared" si="0"/>
        <v>61.967999999999996</v>
      </c>
    </row>
    <row r="36" spans="1:6" s="3" customFormat="1" ht="18.75" customHeight="1">
      <c r="A36" s="40" t="s">
        <v>97</v>
      </c>
      <c r="B36" s="40"/>
      <c r="C36" s="40"/>
      <c r="D36" s="40"/>
      <c r="E36" s="40"/>
      <c r="F36" s="40"/>
    </row>
    <row r="37" spans="1:6" s="3" customFormat="1" ht="18.75" customHeight="1">
      <c r="A37" s="40" t="s">
        <v>7</v>
      </c>
      <c r="B37" s="40"/>
      <c r="C37" s="40"/>
      <c r="D37" s="40"/>
      <c r="E37" s="40"/>
      <c r="F37" s="40"/>
    </row>
    <row r="38" spans="1:6" ht="30" customHeight="1">
      <c r="A38" s="37"/>
      <c r="B38" s="4">
        <v>1</v>
      </c>
      <c r="C38" s="19" t="s">
        <v>98</v>
      </c>
      <c r="D38" s="5" t="s">
        <v>14</v>
      </c>
      <c r="E38" s="6">
        <v>1</v>
      </c>
      <c r="F38" s="6">
        <f t="shared" ref="F38:F43" si="1">E38*1.2</f>
        <v>1.2</v>
      </c>
    </row>
    <row r="39" spans="1:6" ht="30" customHeight="1">
      <c r="A39" s="37"/>
      <c r="B39" s="4">
        <v>2</v>
      </c>
      <c r="C39" s="19" t="s">
        <v>99</v>
      </c>
      <c r="D39" s="5" t="s">
        <v>13</v>
      </c>
      <c r="E39" s="6">
        <v>1.18</v>
      </c>
      <c r="F39" s="6">
        <f t="shared" si="1"/>
        <v>1.4159999999999999</v>
      </c>
    </row>
    <row r="40" spans="1:6" ht="30" customHeight="1">
      <c r="A40" s="37"/>
      <c r="B40" s="4">
        <v>3</v>
      </c>
      <c r="C40" s="19" t="s">
        <v>100</v>
      </c>
      <c r="D40" s="5" t="s">
        <v>12</v>
      </c>
      <c r="E40" s="6">
        <v>1.37</v>
      </c>
      <c r="F40" s="6">
        <f t="shared" si="1"/>
        <v>1.6440000000000001</v>
      </c>
    </row>
    <row r="41" spans="1:6" ht="30" customHeight="1">
      <c r="A41" s="37"/>
      <c r="B41" s="4">
        <v>4</v>
      </c>
      <c r="C41" s="19" t="s">
        <v>101</v>
      </c>
      <c r="D41" s="5" t="s">
        <v>11</v>
      </c>
      <c r="E41" s="6">
        <v>2.5499999999999998</v>
      </c>
      <c r="F41" s="6">
        <f t="shared" si="1"/>
        <v>3.0599999999999996</v>
      </c>
    </row>
    <row r="42" spans="1:6" ht="30" customHeight="1">
      <c r="A42" s="37"/>
      <c r="B42" s="4">
        <v>5</v>
      </c>
      <c r="C42" s="19" t="s">
        <v>102</v>
      </c>
      <c r="D42" s="5" t="s">
        <v>10</v>
      </c>
      <c r="E42" s="6">
        <v>1.29</v>
      </c>
      <c r="F42" s="6">
        <f t="shared" si="1"/>
        <v>1.548</v>
      </c>
    </row>
    <row r="43" spans="1:6" ht="30" customHeight="1">
      <c r="A43" s="37"/>
      <c r="B43" s="4">
        <v>6</v>
      </c>
      <c r="C43" s="19" t="s">
        <v>103</v>
      </c>
      <c r="D43" s="5" t="s">
        <v>9</v>
      </c>
      <c r="E43" s="6">
        <v>4.7699999999999996</v>
      </c>
      <c r="F43" s="6">
        <f t="shared" si="1"/>
        <v>5.7239999999999993</v>
      </c>
    </row>
    <row r="44" spans="1:6" ht="18.75" customHeight="1">
      <c r="A44" s="41" t="s">
        <v>32</v>
      </c>
      <c r="B44" s="41"/>
      <c r="C44" s="41"/>
      <c r="D44" s="41"/>
      <c r="E44" s="41"/>
      <c r="F44" s="41"/>
    </row>
    <row r="45" spans="1:6" ht="30" customHeight="1">
      <c r="A45" s="37"/>
      <c r="B45" s="4">
        <v>1</v>
      </c>
      <c r="C45" s="19" t="s">
        <v>104</v>
      </c>
      <c r="D45" s="5" t="s">
        <v>44</v>
      </c>
      <c r="E45" s="6">
        <v>1.07</v>
      </c>
      <c r="F45" s="6">
        <f t="shared" ref="F45:F57" si="2">E45*1.2</f>
        <v>1.284</v>
      </c>
    </row>
    <row r="46" spans="1:6" ht="30" customHeight="1">
      <c r="A46" s="37"/>
      <c r="B46" s="4">
        <v>2</v>
      </c>
      <c r="C46" s="19" t="s">
        <v>105</v>
      </c>
      <c r="D46" s="5" t="s">
        <v>43</v>
      </c>
      <c r="E46" s="6">
        <v>1.1499999999999999</v>
      </c>
      <c r="F46" s="6">
        <f t="shared" si="2"/>
        <v>1.38</v>
      </c>
    </row>
    <row r="47" spans="1:6" ht="30" customHeight="1">
      <c r="A47" s="37"/>
      <c r="B47" s="4">
        <v>3</v>
      </c>
      <c r="C47" s="19" t="s">
        <v>106</v>
      </c>
      <c r="D47" s="5" t="s">
        <v>42</v>
      </c>
      <c r="E47" s="6">
        <v>1.22</v>
      </c>
      <c r="F47" s="6">
        <f t="shared" si="2"/>
        <v>1.464</v>
      </c>
    </row>
    <row r="48" spans="1:6" ht="30" customHeight="1">
      <c r="A48" s="37"/>
      <c r="B48" s="4">
        <v>4</v>
      </c>
      <c r="C48" s="19" t="s">
        <v>107</v>
      </c>
      <c r="D48" s="5" t="s">
        <v>41</v>
      </c>
      <c r="E48" s="6">
        <v>1.26</v>
      </c>
      <c r="F48" s="6">
        <f t="shared" si="2"/>
        <v>1.512</v>
      </c>
    </row>
    <row r="49" spans="1:6" ht="30" customHeight="1">
      <c r="A49" s="37"/>
      <c r="B49" s="4">
        <v>5</v>
      </c>
      <c r="C49" s="19" t="s">
        <v>108</v>
      </c>
      <c r="D49" s="5" t="s">
        <v>40</v>
      </c>
      <c r="E49" s="6">
        <v>1.29</v>
      </c>
      <c r="F49" s="6">
        <f t="shared" si="2"/>
        <v>1.548</v>
      </c>
    </row>
    <row r="50" spans="1:6" ht="30" customHeight="1">
      <c r="A50" s="37"/>
      <c r="B50" s="4">
        <v>6</v>
      </c>
      <c r="C50" s="19" t="s">
        <v>109</v>
      </c>
      <c r="D50" s="5" t="s">
        <v>39</v>
      </c>
      <c r="E50" s="6">
        <v>0.7</v>
      </c>
      <c r="F50" s="6">
        <f t="shared" si="2"/>
        <v>0.84</v>
      </c>
    </row>
    <row r="51" spans="1:6" ht="30" customHeight="1">
      <c r="A51" s="37"/>
      <c r="B51" s="4">
        <v>7</v>
      </c>
      <c r="C51" s="19" t="s">
        <v>110</v>
      </c>
      <c r="D51" s="5" t="s">
        <v>38</v>
      </c>
      <c r="E51" s="6">
        <v>1.52</v>
      </c>
      <c r="F51" s="6">
        <f t="shared" si="2"/>
        <v>1.8239999999999998</v>
      </c>
    </row>
    <row r="52" spans="1:6" ht="30" customHeight="1">
      <c r="A52" s="37"/>
      <c r="B52" s="4">
        <v>8</v>
      </c>
      <c r="C52" s="19" t="s">
        <v>111</v>
      </c>
      <c r="D52" s="5" t="s">
        <v>37</v>
      </c>
      <c r="E52" s="6">
        <v>1.85</v>
      </c>
      <c r="F52" s="6">
        <f t="shared" si="2"/>
        <v>2.2200000000000002</v>
      </c>
    </row>
    <row r="53" spans="1:6" ht="30" customHeight="1">
      <c r="A53" s="37"/>
      <c r="B53" s="4">
        <v>9</v>
      </c>
      <c r="C53" s="19" t="s">
        <v>112</v>
      </c>
      <c r="D53" s="5" t="s">
        <v>36</v>
      </c>
      <c r="E53" s="6">
        <v>2.25</v>
      </c>
      <c r="F53" s="6">
        <f t="shared" si="2"/>
        <v>2.6999999999999997</v>
      </c>
    </row>
    <row r="54" spans="1:6" ht="30" customHeight="1">
      <c r="A54" s="37"/>
      <c r="B54" s="4">
        <v>10</v>
      </c>
      <c r="C54" s="19" t="s">
        <v>113</v>
      </c>
      <c r="D54" s="5" t="s">
        <v>35</v>
      </c>
      <c r="E54" s="6">
        <v>2.37</v>
      </c>
      <c r="F54" s="6">
        <f t="shared" si="2"/>
        <v>2.8439999999999999</v>
      </c>
    </row>
    <row r="55" spans="1:6" ht="30" customHeight="1">
      <c r="A55" s="37"/>
      <c r="B55" s="4">
        <v>11</v>
      </c>
      <c r="C55" s="19" t="s">
        <v>114</v>
      </c>
      <c r="D55" s="5" t="s">
        <v>34</v>
      </c>
      <c r="E55" s="6">
        <v>2.62</v>
      </c>
      <c r="F55" s="6">
        <f t="shared" si="2"/>
        <v>3.1440000000000001</v>
      </c>
    </row>
    <row r="56" spans="1:6" ht="30" customHeight="1">
      <c r="A56" s="37"/>
      <c r="B56" s="4">
        <v>12</v>
      </c>
      <c r="C56" s="19" t="s">
        <v>115</v>
      </c>
      <c r="D56" s="5" t="s">
        <v>33</v>
      </c>
      <c r="E56" s="6">
        <v>4.6900000000000004</v>
      </c>
      <c r="F56" s="6">
        <f t="shared" si="2"/>
        <v>5.6280000000000001</v>
      </c>
    </row>
    <row r="57" spans="1:6" ht="30" customHeight="1">
      <c r="A57" s="37"/>
      <c r="B57" s="4">
        <v>13</v>
      </c>
      <c r="C57" s="19" t="s">
        <v>116</v>
      </c>
      <c r="D57" s="5" t="s">
        <v>31</v>
      </c>
      <c r="E57" s="6">
        <v>6.28</v>
      </c>
      <c r="F57" s="6">
        <f t="shared" si="2"/>
        <v>7.5359999999999996</v>
      </c>
    </row>
    <row r="58" spans="1:6" ht="18.75" customHeight="1">
      <c r="A58" s="41" t="s">
        <v>29</v>
      </c>
      <c r="B58" s="41"/>
      <c r="C58" s="41"/>
      <c r="D58" s="41"/>
      <c r="E58" s="41"/>
      <c r="F58" s="41"/>
    </row>
    <row r="59" spans="1:6" ht="75" customHeight="1">
      <c r="A59" s="12"/>
      <c r="B59" s="4">
        <v>1</v>
      </c>
      <c r="C59" s="19" t="s">
        <v>117</v>
      </c>
      <c r="D59" s="5" t="s">
        <v>30</v>
      </c>
      <c r="E59" s="22">
        <v>3.51</v>
      </c>
      <c r="F59" s="6">
        <f t="shared" ref="F59" si="3">E59*1.2</f>
        <v>4.2119999999999997</v>
      </c>
    </row>
    <row r="60" spans="1:6" ht="18.75" customHeight="1">
      <c r="A60" s="41" t="s">
        <v>15</v>
      </c>
      <c r="B60" s="41"/>
      <c r="C60" s="41"/>
      <c r="D60" s="41"/>
      <c r="E60" s="41"/>
      <c r="F60" s="41"/>
    </row>
    <row r="61" spans="1:6" ht="30" customHeight="1">
      <c r="A61" s="37"/>
      <c r="B61" s="4">
        <v>1</v>
      </c>
      <c r="C61" s="19" t="s">
        <v>118</v>
      </c>
      <c r="D61" s="5" t="s">
        <v>28</v>
      </c>
      <c r="E61" s="6">
        <v>1.07</v>
      </c>
      <c r="F61" s="6">
        <f t="shared" ref="F61:F73" si="4">E61*1.2</f>
        <v>1.284</v>
      </c>
    </row>
    <row r="62" spans="1:6" ht="30" customHeight="1">
      <c r="A62" s="37"/>
      <c r="B62" s="4">
        <v>2</v>
      </c>
      <c r="C62" s="19" t="s">
        <v>119</v>
      </c>
      <c r="D62" s="5" t="s">
        <v>27</v>
      </c>
      <c r="E62" s="6">
        <v>1.1499999999999999</v>
      </c>
      <c r="F62" s="6">
        <f t="shared" si="4"/>
        <v>1.38</v>
      </c>
    </row>
    <row r="63" spans="1:6" ht="30" customHeight="1">
      <c r="A63" s="37"/>
      <c r="B63" s="4">
        <v>3</v>
      </c>
      <c r="C63" s="19" t="s">
        <v>120</v>
      </c>
      <c r="D63" s="5" t="s">
        <v>26</v>
      </c>
      <c r="E63" s="6">
        <v>1.22</v>
      </c>
      <c r="F63" s="6">
        <f t="shared" si="4"/>
        <v>1.464</v>
      </c>
    </row>
    <row r="64" spans="1:6" ht="30" customHeight="1">
      <c r="A64" s="37"/>
      <c r="B64" s="4">
        <v>4</v>
      </c>
      <c r="C64" s="19" t="s">
        <v>121</v>
      </c>
      <c r="D64" s="5" t="s">
        <v>25</v>
      </c>
      <c r="E64" s="6">
        <v>1.26</v>
      </c>
      <c r="F64" s="6">
        <f t="shared" si="4"/>
        <v>1.512</v>
      </c>
    </row>
    <row r="65" spans="1:6" ht="30" customHeight="1">
      <c r="A65" s="37"/>
      <c r="B65" s="4">
        <v>5</v>
      </c>
      <c r="C65" s="19" t="s">
        <v>122</v>
      </c>
      <c r="D65" s="5" t="s">
        <v>24</v>
      </c>
      <c r="E65" s="6">
        <v>1.29</v>
      </c>
      <c r="F65" s="6">
        <f t="shared" si="4"/>
        <v>1.548</v>
      </c>
    </row>
    <row r="66" spans="1:6" ht="30" customHeight="1">
      <c r="A66" s="37"/>
      <c r="B66" s="4">
        <v>6</v>
      </c>
      <c r="C66" s="19" t="s">
        <v>123</v>
      </c>
      <c r="D66" s="5" t="s">
        <v>23</v>
      </c>
      <c r="E66" s="6">
        <v>0.59</v>
      </c>
      <c r="F66" s="6">
        <f t="shared" si="4"/>
        <v>0.70799999999999996</v>
      </c>
    </row>
    <row r="67" spans="1:6" ht="30" customHeight="1">
      <c r="A67" s="37"/>
      <c r="B67" s="4">
        <v>7</v>
      </c>
      <c r="C67" s="19" t="s">
        <v>124</v>
      </c>
      <c r="D67" s="5" t="s">
        <v>22</v>
      </c>
      <c r="E67" s="6">
        <v>1.81</v>
      </c>
      <c r="F67" s="6">
        <f t="shared" si="4"/>
        <v>2.1720000000000002</v>
      </c>
    </row>
    <row r="68" spans="1:6" ht="30" customHeight="1">
      <c r="A68" s="37"/>
      <c r="B68" s="4">
        <v>8</v>
      </c>
      <c r="C68" s="19" t="s">
        <v>125</v>
      </c>
      <c r="D68" s="5" t="s">
        <v>21</v>
      </c>
      <c r="E68" s="6">
        <v>1.85</v>
      </c>
      <c r="F68" s="6">
        <f t="shared" si="4"/>
        <v>2.2200000000000002</v>
      </c>
    </row>
    <row r="69" spans="1:6" ht="30" customHeight="1">
      <c r="A69" s="37"/>
      <c r="B69" s="4">
        <v>9</v>
      </c>
      <c r="C69" s="19" t="s">
        <v>126</v>
      </c>
      <c r="D69" s="5" t="s">
        <v>20</v>
      </c>
      <c r="E69" s="6">
        <v>1.74</v>
      </c>
      <c r="F69" s="6">
        <f t="shared" si="4"/>
        <v>2.0880000000000001</v>
      </c>
    </row>
    <row r="70" spans="1:6" ht="30" customHeight="1">
      <c r="A70" s="37"/>
      <c r="B70" s="4">
        <v>10</v>
      </c>
      <c r="C70" s="19" t="s">
        <v>127</v>
      </c>
      <c r="D70" s="5" t="s">
        <v>19</v>
      </c>
      <c r="E70" s="6">
        <v>2.81</v>
      </c>
      <c r="F70" s="6">
        <f t="shared" si="4"/>
        <v>3.3719999999999999</v>
      </c>
    </row>
    <row r="71" spans="1:6" ht="30" customHeight="1">
      <c r="A71" s="37"/>
      <c r="B71" s="4">
        <v>11</v>
      </c>
      <c r="C71" s="19" t="s">
        <v>128</v>
      </c>
      <c r="D71" s="5" t="s">
        <v>18</v>
      </c>
      <c r="E71" s="6">
        <v>2.62</v>
      </c>
      <c r="F71" s="6">
        <f t="shared" si="4"/>
        <v>3.1440000000000001</v>
      </c>
    </row>
    <row r="72" spans="1:6" ht="30" customHeight="1">
      <c r="A72" s="37"/>
      <c r="B72" s="4">
        <v>12</v>
      </c>
      <c r="C72" s="19" t="s">
        <v>129</v>
      </c>
      <c r="D72" s="5" t="s">
        <v>17</v>
      </c>
      <c r="E72" s="6">
        <v>4.6900000000000004</v>
      </c>
      <c r="F72" s="6">
        <f t="shared" si="4"/>
        <v>5.6280000000000001</v>
      </c>
    </row>
    <row r="73" spans="1:6" ht="30" customHeight="1">
      <c r="A73" s="37"/>
      <c r="B73" s="4">
        <v>13</v>
      </c>
      <c r="C73" s="19" t="s">
        <v>130</v>
      </c>
      <c r="D73" s="5" t="s">
        <v>16</v>
      </c>
      <c r="E73" s="6">
        <v>6.28</v>
      </c>
      <c r="F73" s="6">
        <f t="shared" si="4"/>
        <v>7.5359999999999996</v>
      </c>
    </row>
    <row r="74" spans="1:6" ht="18.75" customHeight="1">
      <c r="A74" s="34" t="s">
        <v>90</v>
      </c>
      <c r="B74" s="34"/>
      <c r="C74" s="34"/>
      <c r="D74" s="34"/>
      <c r="E74" s="34"/>
      <c r="F74" s="34"/>
    </row>
    <row r="75" spans="1:6" ht="30" customHeight="1">
      <c r="A75" s="37"/>
      <c r="B75" s="4">
        <v>1</v>
      </c>
      <c r="C75" s="19" t="s">
        <v>173</v>
      </c>
      <c r="D75" s="13" t="s">
        <v>93</v>
      </c>
      <c r="E75" s="6">
        <v>2.7</v>
      </c>
      <c r="F75" s="6">
        <f>E75*1.2</f>
        <v>3.24</v>
      </c>
    </row>
    <row r="76" spans="1:6" ht="30" customHeight="1">
      <c r="A76" s="37"/>
      <c r="B76" s="4">
        <v>2</v>
      </c>
      <c r="C76" s="19" t="s">
        <v>174</v>
      </c>
      <c r="D76" s="13" t="s">
        <v>92</v>
      </c>
      <c r="E76" s="6">
        <v>3.66</v>
      </c>
      <c r="F76" s="6">
        <f>E76*1.2</f>
        <v>4.3920000000000003</v>
      </c>
    </row>
    <row r="77" spans="1:6" ht="30" customHeight="1">
      <c r="A77" s="37"/>
      <c r="B77" s="4">
        <v>3</v>
      </c>
      <c r="C77" s="19" t="s">
        <v>175</v>
      </c>
      <c r="D77" s="13" t="s">
        <v>91</v>
      </c>
      <c r="E77" s="6">
        <v>3.99</v>
      </c>
      <c r="F77" s="6">
        <f>E77*1.2</f>
        <v>4.7880000000000003</v>
      </c>
    </row>
    <row r="78" spans="1:6" ht="18.75" customHeight="1">
      <c r="A78" s="34" t="s">
        <v>87</v>
      </c>
      <c r="B78" s="34"/>
      <c r="C78" s="34"/>
      <c r="D78" s="34"/>
      <c r="E78" s="34"/>
      <c r="F78" s="34"/>
    </row>
    <row r="79" spans="1:6" ht="40.5" customHeight="1">
      <c r="A79" s="37"/>
      <c r="B79" s="4">
        <v>1</v>
      </c>
      <c r="C79" s="19" t="s">
        <v>176</v>
      </c>
      <c r="D79" s="13" t="s">
        <v>89</v>
      </c>
      <c r="E79" s="6">
        <v>3.65</v>
      </c>
      <c r="F79" s="6">
        <f>E79*1.2</f>
        <v>4.38</v>
      </c>
    </row>
    <row r="80" spans="1:6" ht="46.5" customHeight="1">
      <c r="A80" s="37"/>
      <c r="B80" s="4">
        <v>2</v>
      </c>
      <c r="C80" s="19" t="s">
        <v>177</v>
      </c>
      <c r="D80" s="13" t="s">
        <v>88</v>
      </c>
      <c r="E80" s="6">
        <v>3.99</v>
      </c>
      <c r="F80" s="6">
        <f>E80*1.2</f>
        <v>4.7880000000000003</v>
      </c>
    </row>
    <row r="81" spans="1:6" ht="18.75" customHeight="1">
      <c r="A81" s="35" t="s">
        <v>5</v>
      </c>
      <c r="B81" s="35"/>
      <c r="C81" s="35"/>
      <c r="D81" s="35"/>
      <c r="E81" s="35"/>
      <c r="F81" s="35"/>
    </row>
    <row r="82" spans="1:6" ht="30" customHeight="1">
      <c r="A82" s="53"/>
      <c r="B82" s="4">
        <v>1</v>
      </c>
      <c r="C82" s="19" t="s">
        <v>131</v>
      </c>
      <c r="D82" s="21" t="s">
        <v>51</v>
      </c>
      <c r="E82" s="6">
        <v>0.67</v>
      </c>
      <c r="F82" s="6">
        <f t="shared" ref="F82:F88" si="5">E82*1.2</f>
        <v>0.80400000000000005</v>
      </c>
    </row>
    <row r="83" spans="1:6" ht="30" customHeight="1">
      <c r="A83" s="52"/>
      <c r="B83" s="4">
        <v>2</v>
      </c>
      <c r="C83" s="19" t="s">
        <v>132</v>
      </c>
      <c r="D83" s="21" t="s">
        <v>50</v>
      </c>
      <c r="E83" s="6">
        <v>0.74</v>
      </c>
      <c r="F83" s="6">
        <f t="shared" si="5"/>
        <v>0.88800000000000001</v>
      </c>
    </row>
    <row r="84" spans="1:6" ht="27.95" customHeight="1">
      <c r="A84" s="51"/>
      <c r="B84" s="31">
        <v>3</v>
      </c>
      <c r="C84" s="32" t="s">
        <v>133</v>
      </c>
      <c r="D84" s="27" t="s">
        <v>49</v>
      </c>
      <c r="E84" s="33">
        <v>0.81</v>
      </c>
      <c r="F84" s="33">
        <f t="shared" si="5"/>
        <v>0.97199999999999998</v>
      </c>
    </row>
    <row r="85" spans="1:6" ht="27.95" customHeight="1">
      <c r="A85" s="51"/>
      <c r="B85" s="4">
        <v>4</v>
      </c>
      <c r="C85" s="19" t="s">
        <v>134</v>
      </c>
      <c r="D85" s="13" t="s">
        <v>48</v>
      </c>
      <c r="E85" s="6">
        <v>0.48</v>
      </c>
      <c r="F85" s="6">
        <f t="shared" si="5"/>
        <v>0.57599999999999996</v>
      </c>
    </row>
    <row r="86" spans="1:6" ht="27.95" customHeight="1">
      <c r="A86" s="51"/>
      <c r="B86" s="4">
        <v>5</v>
      </c>
      <c r="C86" s="19" t="s">
        <v>135</v>
      </c>
      <c r="D86" s="13" t="s">
        <v>47</v>
      </c>
      <c r="E86" s="6">
        <v>1.07</v>
      </c>
      <c r="F86" s="6">
        <f t="shared" si="5"/>
        <v>1.284</v>
      </c>
    </row>
    <row r="87" spans="1:6" ht="27.95" customHeight="1">
      <c r="A87" s="51"/>
      <c r="B87" s="4">
        <v>6</v>
      </c>
      <c r="C87" s="19" t="s">
        <v>136</v>
      </c>
      <c r="D87" s="13" t="s">
        <v>46</v>
      </c>
      <c r="E87" s="6">
        <v>1.04</v>
      </c>
      <c r="F87" s="6">
        <f t="shared" si="5"/>
        <v>1.248</v>
      </c>
    </row>
    <row r="88" spans="1:6" ht="27.95" customHeight="1">
      <c r="A88" s="52"/>
      <c r="B88" s="4">
        <v>7</v>
      </c>
      <c r="C88" s="19" t="s">
        <v>137</v>
      </c>
      <c r="D88" s="13" t="s">
        <v>45</v>
      </c>
      <c r="E88" s="6">
        <v>2.85</v>
      </c>
      <c r="F88" s="6">
        <f t="shared" si="5"/>
        <v>3.42</v>
      </c>
    </row>
    <row r="89" spans="1:6" ht="18.75" customHeight="1">
      <c r="A89" s="36" t="s">
        <v>6</v>
      </c>
      <c r="B89" s="36"/>
      <c r="C89" s="36"/>
      <c r="D89" s="36"/>
      <c r="E89" s="36"/>
      <c r="F89" s="36"/>
    </row>
    <row r="90" spans="1:6" ht="30" customHeight="1">
      <c r="A90" s="37"/>
      <c r="B90" s="4">
        <v>1</v>
      </c>
      <c r="C90" s="19" t="s">
        <v>138</v>
      </c>
      <c r="D90" s="5" t="s">
        <v>57</v>
      </c>
      <c r="E90" s="6">
        <v>0.41</v>
      </c>
      <c r="F90" s="6">
        <f t="shared" ref="F90:F95" si="6">E90*1.2</f>
        <v>0.49199999999999994</v>
      </c>
    </row>
    <row r="91" spans="1:6" ht="30" customHeight="1">
      <c r="A91" s="37"/>
      <c r="B91" s="4">
        <v>2</v>
      </c>
      <c r="C91" s="19" t="s">
        <v>139</v>
      </c>
      <c r="D91" s="5" t="s">
        <v>55</v>
      </c>
      <c r="E91" s="6">
        <v>0.48</v>
      </c>
      <c r="F91" s="6">
        <f t="shared" si="6"/>
        <v>0.57599999999999996</v>
      </c>
    </row>
    <row r="92" spans="1:6" ht="30" customHeight="1">
      <c r="A92" s="37"/>
      <c r="B92" s="4">
        <v>3</v>
      </c>
      <c r="C92" s="19" t="s">
        <v>140</v>
      </c>
      <c r="D92" s="5" t="s">
        <v>56</v>
      </c>
      <c r="E92" s="6">
        <v>0.63</v>
      </c>
      <c r="F92" s="6">
        <f t="shared" si="6"/>
        <v>0.75600000000000001</v>
      </c>
    </row>
    <row r="93" spans="1:6" ht="30" customHeight="1">
      <c r="A93" s="37"/>
      <c r="B93" s="4">
        <v>4</v>
      </c>
      <c r="C93" s="19" t="s">
        <v>141</v>
      </c>
      <c r="D93" s="5" t="s">
        <v>54</v>
      </c>
      <c r="E93" s="6">
        <v>0.67</v>
      </c>
      <c r="F93" s="6">
        <f t="shared" si="6"/>
        <v>0.80400000000000005</v>
      </c>
    </row>
    <row r="94" spans="1:6" ht="30" customHeight="1">
      <c r="A94" s="37"/>
      <c r="B94" s="4">
        <v>5</v>
      </c>
      <c r="C94" s="19" t="s">
        <v>142</v>
      </c>
      <c r="D94" s="5" t="s">
        <v>53</v>
      </c>
      <c r="E94" s="6">
        <v>0.93</v>
      </c>
      <c r="F94" s="6">
        <f t="shared" si="6"/>
        <v>1.1160000000000001</v>
      </c>
    </row>
    <row r="95" spans="1:6" ht="30" customHeight="1">
      <c r="A95" s="37"/>
      <c r="B95" s="4">
        <v>6</v>
      </c>
      <c r="C95" s="19" t="s">
        <v>143</v>
      </c>
      <c r="D95" s="5" t="s">
        <v>52</v>
      </c>
      <c r="E95" s="6">
        <v>1.55</v>
      </c>
      <c r="F95" s="6">
        <f t="shared" si="6"/>
        <v>1.8599999999999999</v>
      </c>
    </row>
    <row r="96" spans="1:6" ht="18.75" customHeight="1">
      <c r="A96" s="34" t="s">
        <v>0</v>
      </c>
      <c r="B96" s="34"/>
      <c r="C96" s="34"/>
      <c r="D96" s="34"/>
      <c r="E96" s="34"/>
      <c r="F96" s="34"/>
    </row>
    <row r="97" spans="1:6" ht="30" customHeight="1">
      <c r="A97" s="37"/>
      <c r="B97" s="4">
        <v>1</v>
      </c>
      <c r="C97" s="19" t="s">
        <v>144</v>
      </c>
      <c r="D97" s="11" t="s">
        <v>63</v>
      </c>
      <c r="E97" s="6">
        <v>0.55000000000000004</v>
      </c>
      <c r="F97" s="6">
        <f t="shared" ref="F97:F102" si="7">E97*1.2</f>
        <v>0.66</v>
      </c>
    </row>
    <row r="98" spans="1:6" ht="30" customHeight="1">
      <c r="A98" s="37"/>
      <c r="B98" s="4">
        <v>2</v>
      </c>
      <c r="C98" s="19" t="s">
        <v>145</v>
      </c>
      <c r="D98" s="11" t="s">
        <v>62</v>
      </c>
      <c r="E98" s="6">
        <v>0.63</v>
      </c>
      <c r="F98" s="6">
        <f t="shared" si="7"/>
        <v>0.75600000000000001</v>
      </c>
    </row>
    <row r="99" spans="1:6" ht="30" customHeight="1">
      <c r="A99" s="37"/>
      <c r="B99" s="4">
        <v>3</v>
      </c>
      <c r="C99" s="19" t="s">
        <v>146</v>
      </c>
      <c r="D99" s="11" t="s">
        <v>61</v>
      </c>
      <c r="E99" s="6">
        <v>0.67</v>
      </c>
      <c r="F99" s="6">
        <f t="shared" si="7"/>
        <v>0.80400000000000005</v>
      </c>
    </row>
    <row r="100" spans="1:6" ht="30" customHeight="1">
      <c r="A100" s="37"/>
      <c r="B100" s="4">
        <v>4</v>
      </c>
      <c r="C100" s="19" t="s">
        <v>147</v>
      </c>
      <c r="D100" s="11" t="s">
        <v>60</v>
      </c>
      <c r="E100" s="6">
        <v>1.07</v>
      </c>
      <c r="F100" s="6">
        <f t="shared" si="7"/>
        <v>1.284</v>
      </c>
    </row>
    <row r="101" spans="1:6" ht="30" customHeight="1">
      <c r="A101" s="37"/>
      <c r="B101" s="4">
        <v>5</v>
      </c>
      <c r="C101" s="19" t="s">
        <v>148</v>
      </c>
      <c r="D101" s="11" t="s">
        <v>59</v>
      </c>
      <c r="E101" s="6">
        <v>1.85</v>
      </c>
      <c r="F101" s="6">
        <f t="shared" si="7"/>
        <v>2.2200000000000002</v>
      </c>
    </row>
    <row r="102" spans="1:6" ht="30" customHeight="1">
      <c r="A102" s="37"/>
      <c r="B102" s="4">
        <v>6</v>
      </c>
      <c r="C102" s="19" t="s">
        <v>149</v>
      </c>
      <c r="D102" s="11" t="s">
        <v>58</v>
      </c>
      <c r="E102" s="6">
        <v>3.51</v>
      </c>
      <c r="F102" s="6">
        <f t="shared" si="7"/>
        <v>4.2119999999999997</v>
      </c>
    </row>
    <row r="103" spans="1:6" ht="18.75" customHeight="1">
      <c r="A103" s="34" t="s">
        <v>1</v>
      </c>
      <c r="B103" s="34"/>
      <c r="C103" s="34"/>
      <c r="D103" s="34"/>
      <c r="E103" s="34"/>
      <c r="F103" s="34"/>
    </row>
    <row r="104" spans="1:6" ht="39" customHeight="1">
      <c r="A104" s="37"/>
      <c r="B104" s="4">
        <v>1</v>
      </c>
      <c r="C104" s="20" t="s">
        <v>150</v>
      </c>
      <c r="D104" s="18" t="s">
        <v>68</v>
      </c>
      <c r="E104" s="6">
        <v>0.55000000000000004</v>
      </c>
      <c r="F104" s="6">
        <f>E104*1.2</f>
        <v>0.66</v>
      </c>
    </row>
    <row r="105" spans="1:6" ht="39" customHeight="1">
      <c r="A105" s="37"/>
      <c r="B105" s="4">
        <v>2</v>
      </c>
      <c r="C105" s="20" t="s">
        <v>151</v>
      </c>
      <c r="D105" s="18" t="s">
        <v>67</v>
      </c>
      <c r="E105" s="6">
        <v>0.63</v>
      </c>
      <c r="F105" s="6">
        <f>E105*1.2</f>
        <v>0.75600000000000001</v>
      </c>
    </row>
    <row r="106" spans="1:6" ht="30" customHeight="1">
      <c r="A106" s="37"/>
      <c r="B106" s="4">
        <v>3</v>
      </c>
      <c r="C106" s="20" t="s">
        <v>152</v>
      </c>
      <c r="D106" s="18" t="s">
        <v>66</v>
      </c>
      <c r="E106" s="6">
        <v>0.67</v>
      </c>
      <c r="F106" s="6">
        <f>E106*1.2</f>
        <v>0.80400000000000005</v>
      </c>
    </row>
    <row r="107" spans="1:6" ht="30" customHeight="1">
      <c r="A107" s="37"/>
      <c r="B107" s="4">
        <v>4</v>
      </c>
      <c r="C107" s="20" t="s">
        <v>153</v>
      </c>
      <c r="D107" s="18" t="s">
        <v>65</v>
      </c>
      <c r="E107" s="6">
        <v>1.85</v>
      </c>
      <c r="F107" s="6">
        <f>E107*1.2</f>
        <v>2.2200000000000002</v>
      </c>
    </row>
    <row r="108" spans="1:6" ht="30" customHeight="1">
      <c r="A108" s="37"/>
      <c r="B108" s="4">
        <v>5</v>
      </c>
      <c r="C108" s="20" t="s">
        <v>154</v>
      </c>
      <c r="D108" s="18" t="s">
        <v>64</v>
      </c>
      <c r="E108" s="6">
        <v>3.51</v>
      </c>
      <c r="F108" s="6">
        <f>E108*1.2</f>
        <v>4.2119999999999997</v>
      </c>
    </row>
    <row r="109" spans="1:6" ht="18.75" customHeight="1">
      <c r="A109" s="34" t="s">
        <v>2</v>
      </c>
      <c r="B109" s="34"/>
      <c r="C109" s="34"/>
      <c r="D109" s="34"/>
      <c r="E109" s="34"/>
      <c r="F109" s="34"/>
    </row>
    <row r="110" spans="1:6" ht="30" customHeight="1">
      <c r="A110" s="37"/>
      <c r="B110" s="4">
        <v>1</v>
      </c>
      <c r="C110" s="19" t="s">
        <v>155</v>
      </c>
      <c r="D110" s="13" t="s">
        <v>74</v>
      </c>
      <c r="E110" s="6">
        <v>0.55000000000000004</v>
      </c>
      <c r="F110" s="6">
        <f t="shared" ref="F110:F115" si="8">E110*1.2</f>
        <v>0.66</v>
      </c>
    </row>
    <row r="111" spans="1:6" ht="30" customHeight="1">
      <c r="A111" s="37"/>
      <c r="B111" s="4">
        <v>2</v>
      </c>
      <c r="C111" s="19" t="s">
        <v>156</v>
      </c>
      <c r="D111" s="13" t="s">
        <v>73</v>
      </c>
      <c r="E111" s="6">
        <v>0.63</v>
      </c>
      <c r="F111" s="6">
        <f t="shared" si="8"/>
        <v>0.75600000000000001</v>
      </c>
    </row>
    <row r="112" spans="1:6" ht="30" customHeight="1">
      <c r="A112" s="37"/>
      <c r="B112" s="4">
        <v>3</v>
      </c>
      <c r="C112" s="19" t="s">
        <v>157</v>
      </c>
      <c r="D112" s="13" t="s">
        <v>72</v>
      </c>
      <c r="E112" s="6">
        <v>0.48</v>
      </c>
      <c r="F112" s="6">
        <f t="shared" si="8"/>
        <v>0.57599999999999996</v>
      </c>
    </row>
    <row r="113" spans="1:6" ht="30" customHeight="1">
      <c r="A113" s="37"/>
      <c r="B113" s="4">
        <v>4</v>
      </c>
      <c r="C113" s="19" t="s">
        <v>158</v>
      </c>
      <c r="D113" s="13" t="s">
        <v>71</v>
      </c>
      <c r="E113" s="6">
        <v>1.07</v>
      </c>
      <c r="F113" s="6">
        <f t="shared" si="8"/>
        <v>1.284</v>
      </c>
    </row>
    <row r="114" spans="1:6" ht="30" customHeight="1">
      <c r="A114" s="37"/>
      <c r="B114" s="4">
        <v>5</v>
      </c>
      <c r="C114" s="19" t="s">
        <v>159</v>
      </c>
      <c r="D114" s="13" t="s">
        <v>70</v>
      </c>
      <c r="E114" s="6">
        <v>1.77</v>
      </c>
      <c r="F114" s="6">
        <f t="shared" si="8"/>
        <v>2.1240000000000001</v>
      </c>
    </row>
    <row r="115" spans="1:6" ht="30" customHeight="1">
      <c r="A115" s="37"/>
      <c r="B115" s="4">
        <v>6</v>
      </c>
      <c r="C115" s="19" t="s">
        <v>160</v>
      </c>
      <c r="D115" s="13" t="s">
        <v>69</v>
      </c>
      <c r="E115" s="6">
        <v>3.51</v>
      </c>
      <c r="F115" s="6">
        <f t="shared" si="8"/>
        <v>4.2119999999999997</v>
      </c>
    </row>
    <row r="116" spans="1:6" ht="18.75" customHeight="1">
      <c r="A116" s="34" t="s">
        <v>3</v>
      </c>
      <c r="B116" s="34"/>
      <c r="C116" s="34"/>
      <c r="D116" s="34"/>
      <c r="E116" s="34"/>
      <c r="F116" s="34"/>
    </row>
    <row r="117" spans="1:6" ht="27.95" customHeight="1">
      <c r="A117" s="37"/>
      <c r="B117" s="4">
        <v>1</v>
      </c>
      <c r="C117" s="19" t="s">
        <v>161</v>
      </c>
      <c r="D117" s="13" t="s">
        <v>80</v>
      </c>
      <c r="E117" s="6">
        <v>0.55000000000000004</v>
      </c>
      <c r="F117" s="6">
        <f t="shared" ref="F117:F122" si="9">E117*1.2</f>
        <v>0.66</v>
      </c>
    </row>
    <row r="118" spans="1:6" ht="27.95" customHeight="1">
      <c r="A118" s="37"/>
      <c r="B118" s="4">
        <v>2</v>
      </c>
      <c r="C118" s="19" t="s">
        <v>162</v>
      </c>
      <c r="D118" s="13" t="s">
        <v>79</v>
      </c>
      <c r="E118" s="6">
        <v>0.63</v>
      </c>
      <c r="F118" s="6">
        <f t="shared" si="9"/>
        <v>0.75600000000000001</v>
      </c>
    </row>
    <row r="119" spans="1:6" ht="27.95" customHeight="1">
      <c r="A119" s="37"/>
      <c r="B119" s="4">
        <v>3</v>
      </c>
      <c r="C119" s="19" t="s">
        <v>163</v>
      </c>
      <c r="D119" s="13" t="s">
        <v>78</v>
      </c>
      <c r="E119" s="6">
        <v>0.67</v>
      </c>
      <c r="F119" s="6">
        <f t="shared" si="9"/>
        <v>0.80400000000000005</v>
      </c>
    </row>
    <row r="120" spans="1:6" ht="27.95" customHeight="1">
      <c r="A120" s="37"/>
      <c r="B120" s="4">
        <v>4</v>
      </c>
      <c r="C120" s="19" t="s">
        <v>164</v>
      </c>
      <c r="D120" s="13" t="s">
        <v>77</v>
      </c>
      <c r="E120" s="6">
        <v>1.07</v>
      </c>
      <c r="F120" s="6">
        <f t="shared" si="9"/>
        <v>1.284</v>
      </c>
    </row>
    <row r="121" spans="1:6" ht="27.95" customHeight="1">
      <c r="A121" s="37"/>
      <c r="B121" s="4">
        <v>5</v>
      </c>
      <c r="C121" s="19" t="s">
        <v>165</v>
      </c>
      <c r="D121" s="13" t="s">
        <v>76</v>
      </c>
      <c r="E121" s="6">
        <v>1.77</v>
      </c>
      <c r="F121" s="6">
        <f t="shared" si="9"/>
        <v>2.1240000000000001</v>
      </c>
    </row>
    <row r="122" spans="1:6" ht="27.95" customHeight="1">
      <c r="A122" s="37"/>
      <c r="B122" s="4">
        <v>6</v>
      </c>
      <c r="C122" s="19" t="s">
        <v>166</v>
      </c>
      <c r="D122" s="13" t="s">
        <v>75</v>
      </c>
      <c r="E122" s="6">
        <v>3.51</v>
      </c>
      <c r="F122" s="6">
        <f t="shared" si="9"/>
        <v>4.2119999999999997</v>
      </c>
    </row>
    <row r="123" spans="1:6" ht="18.75" customHeight="1">
      <c r="A123" s="34" t="s">
        <v>4</v>
      </c>
      <c r="B123" s="34"/>
      <c r="C123" s="34"/>
      <c r="D123" s="34"/>
      <c r="E123" s="34"/>
      <c r="F123" s="34"/>
    </row>
    <row r="124" spans="1:6" ht="27.95" customHeight="1">
      <c r="A124" s="37"/>
      <c r="B124" s="4">
        <v>1</v>
      </c>
      <c r="C124" s="19" t="s">
        <v>167</v>
      </c>
      <c r="D124" s="13" t="s">
        <v>86</v>
      </c>
      <c r="E124" s="6">
        <v>0.55000000000000004</v>
      </c>
      <c r="F124" s="6">
        <f t="shared" ref="F124:F129" si="10">E124*1.2</f>
        <v>0.66</v>
      </c>
    </row>
    <row r="125" spans="1:6" ht="27.95" customHeight="1">
      <c r="A125" s="37"/>
      <c r="B125" s="4">
        <v>2</v>
      </c>
      <c r="C125" s="19" t="s">
        <v>168</v>
      </c>
      <c r="D125" s="13" t="s">
        <v>85</v>
      </c>
      <c r="E125" s="6">
        <v>0.63</v>
      </c>
      <c r="F125" s="6">
        <f t="shared" si="10"/>
        <v>0.75600000000000001</v>
      </c>
    </row>
    <row r="126" spans="1:6" ht="27.95" customHeight="1">
      <c r="A126" s="37"/>
      <c r="B126" s="4">
        <v>3</v>
      </c>
      <c r="C126" s="19" t="s">
        <v>169</v>
      </c>
      <c r="D126" s="13" t="s">
        <v>84</v>
      </c>
      <c r="E126" s="6">
        <v>0.48</v>
      </c>
      <c r="F126" s="6">
        <f t="shared" si="10"/>
        <v>0.57599999999999996</v>
      </c>
    </row>
    <row r="127" spans="1:6" ht="27.95" customHeight="1">
      <c r="A127" s="37"/>
      <c r="B127" s="4">
        <v>4</v>
      </c>
      <c r="C127" s="19" t="s">
        <v>170</v>
      </c>
      <c r="D127" s="13" t="s">
        <v>83</v>
      </c>
      <c r="E127" s="6">
        <v>1.07</v>
      </c>
      <c r="F127" s="6">
        <f t="shared" si="10"/>
        <v>1.284</v>
      </c>
    </row>
    <row r="128" spans="1:6" ht="27.95" customHeight="1">
      <c r="A128" s="37"/>
      <c r="B128" s="4">
        <v>5</v>
      </c>
      <c r="C128" s="19" t="s">
        <v>171</v>
      </c>
      <c r="D128" s="13" t="s">
        <v>82</v>
      </c>
      <c r="E128" s="6">
        <v>1.85</v>
      </c>
      <c r="F128" s="6">
        <f t="shared" si="10"/>
        <v>2.2200000000000002</v>
      </c>
    </row>
    <row r="129" spans="1:6" ht="27.95" customHeight="1">
      <c r="A129" s="37"/>
      <c r="B129" s="4">
        <v>6</v>
      </c>
      <c r="C129" s="19" t="s">
        <v>172</v>
      </c>
      <c r="D129" s="13" t="s">
        <v>81</v>
      </c>
      <c r="E129" s="6">
        <v>3.51</v>
      </c>
      <c r="F129" s="6">
        <f t="shared" si="10"/>
        <v>4.2119999999999997</v>
      </c>
    </row>
    <row r="130" spans="1:6" ht="15.75" customHeight="1">
      <c r="A130" s="48" t="s">
        <v>225</v>
      </c>
      <c r="B130" s="49"/>
      <c r="C130" s="49"/>
      <c r="D130" s="49"/>
      <c r="E130" s="49"/>
      <c r="F130" s="50"/>
    </row>
    <row r="131" spans="1:6" s="26" customFormat="1" ht="15" customHeight="1">
      <c r="A131" s="42"/>
      <c r="B131" s="4">
        <v>1</v>
      </c>
      <c r="C131" s="12" t="s">
        <v>226</v>
      </c>
      <c r="D131" s="12" t="s">
        <v>211</v>
      </c>
      <c r="E131" s="28">
        <v>0.78</v>
      </c>
      <c r="F131" s="29">
        <f>E131*1.2</f>
        <v>0.93599999999999994</v>
      </c>
    </row>
    <row r="132" spans="1:6" s="26" customFormat="1" ht="15" customHeight="1">
      <c r="A132" s="43"/>
      <c r="B132" s="4">
        <v>2</v>
      </c>
      <c r="C132" s="12" t="s">
        <v>227</v>
      </c>
      <c r="D132" s="12" t="s">
        <v>212</v>
      </c>
      <c r="E132" s="28">
        <v>1.44</v>
      </c>
      <c r="F132" s="29">
        <f t="shared" ref="F132:F139" si="11">E132*1.2</f>
        <v>1.728</v>
      </c>
    </row>
    <row r="133" spans="1:6" s="26" customFormat="1" ht="15" customHeight="1">
      <c r="A133" s="43"/>
      <c r="B133" s="4">
        <v>3</v>
      </c>
      <c r="C133" s="12" t="s">
        <v>228</v>
      </c>
      <c r="D133" s="12" t="s">
        <v>213</v>
      </c>
      <c r="E133" s="28">
        <v>3.07</v>
      </c>
      <c r="F133" s="29">
        <f t="shared" si="11"/>
        <v>3.6839999999999997</v>
      </c>
    </row>
    <row r="134" spans="1:6" s="26" customFormat="1" ht="15" customHeight="1">
      <c r="A134" s="43"/>
      <c r="B134" s="4">
        <v>4</v>
      </c>
      <c r="C134" s="12" t="s">
        <v>229</v>
      </c>
      <c r="D134" s="12" t="s">
        <v>214</v>
      </c>
      <c r="E134" s="28">
        <v>7.06</v>
      </c>
      <c r="F134" s="29">
        <f t="shared" si="11"/>
        <v>8.4719999999999995</v>
      </c>
    </row>
    <row r="135" spans="1:6" s="26" customFormat="1" ht="15" customHeight="1">
      <c r="A135" s="43"/>
      <c r="B135" s="4">
        <v>5</v>
      </c>
      <c r="C135" s="12" t="s">
        <v>215</v>
      </c>
      <c r="D135" s="12" t="s">
        <v>216</v>
      </c>
      <c r="E135" s="28">
        <v>8.61</v>
      </c>
      <c r="F135" s="29">
        <f t="shared" si="11"/>
        <v>10.331999999999999</v>
      </c>
    </row>
    <row r="136" spans="1:6" s="26" customFormat="1" ht="15" customHeight="1">
      <c r="A136" s="43"/>
      <c r="B136" s="4">
        <v>6</v>
      </c>
      <c r="C136" s="12" t="s">
        <v>217</v>
      </c>
      <c r="D136" s="12" t="s">
        <v>218</v>
      </c>
      <c r="E136" s="28">
        <v>11.35</v>
      </c>
      <c r="F136" s="29">
        <f t="shared" si="11"/>
        <v>13.62</v>
      </c>
    </row>
    <row r="137" spans="1:6" s="26" customFormat="1" ht="15" customHeight="1">
      <c r="A137" s="43"/>
      <c r="B137" s="4">
        <v>7</v>
      </c>
      <c r="C137" s="12" t="s">
        <v>219</v>
      </c>
      <c r="D137" s="12" t="s">
        <v>220</v>
      </c>
      <c r="E137" s="28">
        <v>1.4017500000000001</v>
      </c>
      <c r="F137" s="29">
        <f t="shared" si="11"/>
        <v>1.6820999999999999</v>
      </c>
    </row>
    <row r="138" spans="1:6" s="26" customFormat="1" ht="15" customHeight="1">
      <c r="A138" s="43"/>
      <c r="B138" s="4">
        <v>8</v>
      </c>
      <c r="C138" s="12" t="s">
        <v>221</v>
      </c>
      <c r="D138" s="12" t="s">
        <v>222</v>
      </c>
      <c r="E138" s="28">
        <v>4.2</v>
      </c>
      <c r="F138" s="29">
        <f t="shared" si="11"/>
        <v>5.04</v>
      </c>
    </row>
    <row r="139" spans="1:6" s="26" customFormat="1" ht="15" customHeight="1">
      <c r="A139" s="44"/>
      <c r="B139" s="4">
        <v>9</v>
      </c>
      <c r="C139" s="12" t="s">
        <v>223</v>
      </c>
      <c r="D139" s="12" t="s">
        <v>224</v>
      </c>
      <c r="E139" s="28">
        <v>7.35</v>
      </c>
      <c r="F139" s="29">
        <f t="shared" si="11"/>
        <v>8.8199999999999985</v>
      </c>
    </row>
    <row r="140" spans="1:6">
      <c r="A140" s="14"/>
      <c r="B140" s="15"/>
      <c r="C140" s="16"/>
      <c r="D140" s="14"/>
      <c r="E140" s="17"/>
      <c r="F140" s="17"/>
    </row>
    <row r="141" spans="1:6">
      <c r="A141" s="14"/>
      <c r="B141" s="15"/>
      <c r="C141" s="16"/>
      <c r="D141" s="14"/>
      <c r="E141" s="17"/>
      <c r="F141" s="17"/>
    </row>
  </sheetData>
  <sortState ref="A599:H605">
    <sortCondition ref="D599:D605"/>
  </sortState>
  <mergeCells count="35">
    <mergeCell ref="A131:A139"/>
    <mergeCell ref="A3:F3"/>
    <mergeCell ref="A4:A35"/>
    <mergeCell ref="A130:F130"/>
    <mergeCell ref="A84:A88"/>
    <mergeCell ref="A82:A83"/>
    <mergeCell ref="A117:A122"/>
    <mergeCell ref="A123:F123"/>
    <mergeCell ref="A124:A129"/>
    <mergeCell ref="A110:A112"/>
    <mergeCell ref="A113:A115"/>
    <mergeCell ref="A116:F116"/>
    <mergeCell ref="A79:A80"/>
    <mergeCell ref="A78:F78"/>
    <mergeCell ref="A104:A105"/>
    <mergeCell ref="A106:A108"/>
    <mergeCell ref="A74:F74"/>
    <mergeCell ref="A75:A77"/>
    <mergeCell ref="A44:F44"/>
    <mergeCell ref="A45:A57"/>
    <mergeCell ref="A58:F58"/>
    <mergeCell ref="A60:F60"/>
    <mergeCell ref="A61:A73"/>
    <mergeCell ref="A1:F1"/>
    <mergeCell ref="A2:C2"/>
    <mergeCell ref="A37:F37"/>
    <mergeCell ref="A38:A43"/>
    <mergeCell ref="A36:F36"/>
    <mergeCell ref="A109:F109"/>
    <mergeCell ref="A81:F81"/>
    <mergeCell ref="A89:F89"/>
    <mergeCell ref="A90:A95"/>
    <mergeCell ref="A96:F96"/>
    <mergeCell ref="A97:A102"/>
    <mergeCell ref="A103:F103"/>
  </mergeCells>
  <pageMargins left="0.39370078740157483" right="0.39370078740157483" top="0.59055118110236227" bottom="0.59055118110236227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2019-05-15T07:04:36Z</cp:lastPrinted>
  <dcterms:created xsi:type="dcterms:W3CDTF">2019-01-30T06:07:29Z</dcterms:created>
  <dcterms:modified xsi:type="dcterms:W3CDTF">2019-11-20T09:33:44Z</dcterms:modified>
</cp:coreProperties>
</file>